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3c9d61fc4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ment tracker" sheetId="1" r:id="R2213f430537f46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.00;[Red]-#,##0.00"/>
    <x:numFmt numFmtId="202" formatCode="0"/>
  </x:numFmts>
  <x:fonts count="4">
    <x:font>
      <x:sz val="11"/>
      <x:name val="Carlito"/>
    </x:font>
    <x:font>
      <x:sz val="11"/>
      <x:color rgb="FF102235"/>
      <x:name val="Arial"/>
    </x:font>
    <x:font>
      <x:b/>
      <x:sz val="18"/>
      <x:color rgb="FF102235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102235"/>
      </x:patternFill>
    </x:fill>
    <x:fill>
      <x:patternFill patternType="solid">
        <x:fgColor rgb="FFFFFAE9"/>
      </x:patternFill>
    </x:fill>
    <x:fill>
      <x:patternFill patternType="solid">
        <x:fgColor rgb="FFF0F3F5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201" fontId="1" fillId="5" borderId="0" xfId="0" applyNumberFormat="1" applyFont="1" applyFill="1" applyBorder="1"/>
    <x:xf numFmtId="202" fontId="1" fillId="5" borderId="0" xfId="0" applyNumberFormat="1" applyFont="1" applyFill="1" applyBorder="1"/>
  </x:cellXfs>
  <x:cellStyles count="1">
    <x:cellStyle name="Normal" xfId="0"/>
  </x:cellStyles>
  <x:dxfs count="1">
    <x:dxf>
      <x:font>
        <x:color rgb="FF8A2525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713ae6063445f" /><Relationship Type="http://schemas.openxmlformats.org/officeDocument/2006/relationships/theme" Target="/xl/theme/theme1.xml" Id="Rdccd917250f44ef5" /><Relationship Type="http://schemas.openxmlformats.org/officeDocument/2006/relationships/sharedStrings" Target="/xl/sharedStrings.xml" Id="Rb052290cee9347ad" /><Relationship Type="http://schemas.openxmlformats.org/officeDocument/2006/relationships/worksheet" Target="/xl/worksheets/sheet1.xml" Id="R2213f430537f46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1" hidden="0" customWidth="1"/>
    <x:col min="2" max="2" width="24" hidden="0" customWidth="1"/>
    <x:col min="3" max="3" width="18" hidden="0" customWidth="1"/>
    <x:col min="4" max="4" width="20" hidden="0" customWidth="1"/>
    <x:col min="5" max="5" width="20" hidden="0" customWidth="1"/>
    <x:col min="6" max="6" width="20" hidden="0" customWidth="1"/>
    <x:col min="7" max="7" width="16" hidden="0" customWidth="1"/>
    <x:col min="8" max="8" width="25" hidden="0" customWidth="1"/>
    <x:col min="9" max="9" width="18" hidden="0" customWidth="1"/>
    <x:col min="10" max="10" width="42" hidden="0" customWidth="1"/>
  </x:cols>
  <x:sheetData>
    <x:row r="1">
      <x:c r="A1" s="2" t="str">
        <x:v>Invoice payment tracker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 t="str">
        <x:v>INR only. One row per invoice. Replace the two fictional examples. Yellow cells are inputs; grey cells calculate.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Payments only: reconcile credits, withholding deductions, refunds and disputes separately with your accountant.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 t="str">
        <x:v>Review date</x:v>
      </x:c>
      <x:c r="B4" s="4" t="n">
        <x:v>46293</x:v>
      </x:c>
      <x:c r="C4" s="1" t="str">
        <x:v>Update the review date before checking overdue items.</x:v>
      </x:c>
      <x:c r="D4" s="1"/>
      <x:c r="E4" s="1"/>
      <x:c r="F4" s="1"/>
      <x:c r="G4" s="1"/>
      <x:c r="H4" s="1"/>
      <x:c r="I4" s="1"/>
      <x:c r="J4" s="1"/>
    </x:row>
    <x:row r="5">
      <x:c r="A5" s="1" t="str">
        <x:v>Enter cumulative receipts in column E, including 0 if unpaid. Keep payment dates and references in J or a separate receipt log.</x:v>
      </x:c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 t="str">
        <x:v>Use rows 10–109. Do not overwrite F:H formulas. Copy a complete formula row if extending beyond row 109.</x:v>
      </x:c>
      <x:c r="B6" s="1"/>
      <x:c r="C6" s="1"/>
      <x:c r="D6" s="1"/>
      <x:c r="E6" s="1"/>
      <x:c r="F6" s="1"/>
      <x:c r="G6" s="1"/>
      <x:c r="H6" s="1"/>
      <x:c r="I6" s="1"/>
      <x:c r="J6" s="1"/>
    </x:row>
    <x:row r="7">
      <x:c r="A7" s="1" t="str">
        <x:v>Guide and source: https://lekhiva.com/resources/invoice-payment-tracker-template/ — original Lekhiva template; fictional sample data.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>
      <x:c r="A8" s="1" t="str">
        <x:v>Save your own file after editing. No automatic reminders, bank connection or upload to Lekhiva.</x:v>
      </x:c>
      <x:c r="B8" s="1"/>
      <x:c r="C8" s="1"/>
      <x:c r="D8" s="1"/>
      <x:c r="E8" s="1"/>
      <x:c r="F8" s="1"/>
      <x:c r="G8" s="1"/>
      <x:c r="H8" s="1"/>
      <x:c r="I8" s="1"/>
      <x:c r="J8" s="1"/>
    </x:row>
    <x:row r="9" ht="40" customHeight="1">
      <x:c r="A9" s="7" t="str">
        <x:v>Invoice reference</x:v>
      </x:c>
      <x:c r="B9" s="7" t="str">
        <x:v>Customer</x:v>
      </x:c>
      <x:c r="C9" s="7" t="str">
        <x:v>Due date</x:v>
      </x:c>
      <x:c r="D9" s="7" t="str">
        <x:v>Invoice total (INR)</x:v>
      </x:c>
      <x:c r="E9" s="7" t="str">
        <x:v>Received (INR)</x:v>
      </x:c>
      <x:c r="F9" s="7" t="str">
        <x:v>Balance (INR)</x:v>
      </x:c>
      <x:c r="G9" s="7" t="str">
        <x:v>Days overdue</x:v>
      </x:c>
      <x:c r="H9" s="7" t="str">
        <x:v>Status</x:v>
      </x:c>
      <x:c r="I9" s="7" t="str">
        <x:v>Next follow-up</x:v>
      </x:c>
      <x:c r="J9" s="7" t="str">
        <x:v>Payment references / notes</x:v>
      </x:c>
    </x:row>
    <x:row r="10" ht="30" customHeight="1">
      <x:c r="A10" s="8" t="str">
        <x:v>SAMPLE-001</x:v>
      </x:c>
      <x:c r="B10" s="8" t="str">
        <x:v>Aster Services</x:v>
      </x:c>
      <x:c r="C10" s="10" t="n">
        <x:v>46290</x:v>
      </x:c>
      <x:c r="D10" s="11" t="n">
        <x:v>29500</x:v>
      </x:c>
      <x:c r="E10" s="11" t="n">
        <x:v>10000</x:v>
      </x:c>
      <x:c r="F10" s="12" t="n">
        <x:f>IF(A10="","",IF(OR(B10="",NOT(ISNUMBER(C10)),NOT(ISNUMBER(D10)),NOT(ISNUMBER(E10)),D10&lt;=0,E10&lt;0,NOT(ISNUMBER($B$4))),"",ROUND(D10-E10,2)))</x:f>
        <x:v>19500</x:v>
      </x:c>
      <x:c r="G10" s="13" t="n">
        <x:f>IF(A10="","",IF(OR(B10="",NOT(ISNUMBER(C10)),NOT(ISNUMBER(D10)),NOT(ISNUMBER(E10)),D10&lt;=0,E10&lt;0,NOT(ISNUMBER($B$4))),"",IF(F10&gt;0,MAX(0,INT($B$4)-INT(C10)),0)))</x:f>
        <x:v>3</x:v>
      </x:c>
      <x:c r="H10" s="9" t="str">
        <x:f>IF(A10="","",IF(OR(B10="",NOT(ISNUMBER(C10)),NOT(ISNUMBER(D10)),NOT(ISNUMBER(E10)),D10&lt;=0,E10&lt;0,NOT(ISNUMBER($B$4))),"Check inputs",IF(F10&lt;0,"Review overpayment",IF(F10=0,"Paid",IF(G10&gt;0,IF(E10&gt;0,"Partial / overdue","Overdue"),IF(E10&gt;0,"Partially paid","Unpaid"))))))</x:f>
        <x:v>Partial / overdue</x:v>
      </x:c>
      <x:c r="I10" s="10" t="n">
        <x:v>46294</x:v>
      </x:c>
      <x:c r="J10" s="8" t="str">
        <x:v>Sample: 10,000 received 24 Sep; REF-001</x:v>
      </x:c>
    </x:row>
    <x:row r="11" ht="30" customHeight="1">
      <x:c r="A11" s="8" t="str">
        <x:v>SAMPLE-002</x:v>
      </x:c>
      <x:c r="B11" s="8" t="str">
        <x:v>Mehta Studio</x:v>
      </x:c>
      <x:c r="C11" s="10" t="n">
        <x:v>46295</x:v>
      </x:c>
      <x:c r="D11" s="11" t="n">
        <x:v>11800</x:v>
      </x:c>
      <x:c r="E11" s="11" t="n">
        <x:v>11800</x:v>
      </x:c>
      <x:c r="F11" s="12" t="n">
        <x:f>IF(A11="","",IF(OR(B11="",NOT(ISNUMBER(C11)),NOT(ISNUMBER(D11)),NOT(ISNUMBER(E11)),D11&lt;=0,E11&lt;0,NOT(ISNUMBER($B$4))),"",ROUND(D11-E11,2)))</x:f>
        <x:v>0</x:v>
      </x:c>
      <x:c r="G11" s="13" t="n">
        <x:f>IF(A11="","",IF(OR(B11="",NOT(ISNUMBER(C11)),NOT(ISNUMBER(D11)),NOT(ISNUMBER(E11)),D11&lt;=0,E11&lt;0,NOT(ISNUMBER($B$4))),"",IF(F11&gt;0,MAX(0,INT($B$4)-INT(C11)),0)))</x:f>
        <x:v>0</x:v>
      </x:c>
      <x:c r="H11" s="9" t="str">
        <x:f>IF(A11="","",IF(OR(B11="",NOT(ISNUMBER(C11)),NOT(ISNUMBER(D11)),NOT(ISNUMBER(E11)),D11&lt;=0,E11&lt;0,NOT(ISNUMBER($B$4))),"Check inputs",IF(F11&lt;0,"Review overpayment",IF(F11=0,"Paid",IF(G11&gt;0,IF(E11&gt;0,"Partial / overdue","Overdue"),IF(E11&gt;0,"Partially paid","Unpaid"))))))</x:f>
        <x:v>Paid</x:v>
      </x:c>
      <x:c r="I11" s="10"/>
      <x:c r="J11" s="8" t="str">
        <x:v>Sample: full payment received; REF-002</x:v>
      </x:c>
    </x:row>
    <x:row r="12" ht="30" customHeight="1">
      <x:c r="A12" s="8"/>
      <x:c r="B12" s="8"/>
      <x:c r="C12" s="10"/>
      <x:c r="D12" s="11"/>
      <x:c r="E12" s="11"/>
      <x:c r="F12" s="12" t="str">
        <x:f>IF(A12="","",IF(OR(B12="",NOT(ISNUMBER(C12)),NOT(ISNUMBER(D12)),NOT(ISNUMBER(E12)),D12&lt;=0,E12&lt;0,NOT(ISNUMBER($B$4))),"",ROUND(D12-E12,2)))</x:f>
      </x:c>
      <x:c r="G12" s="13" t="str">
        <x:f>IF(A12="","",IF(OR(B12="",NOT(ISNUMBER(C12)),NOT(ISNUMBER(D12)),NOT(ISNUMBER(E12)),D12&lt;=0,E12&lt;0,NOT(ISNUMBER($B$4))),"",IF(F12&gt;0,MAX(0,INT($B$4)-INT(C12)),0)))</x:f>
      </x:c>
      <x:c r="H12" s="9" t="str">
        <x:f>IF(A12="","",IF(OR(B12="",NOT(ISNUMBER(C12)),NOT(ISNUMBER(D12)),NOT(ISNUMBER(E12)),D12&lt;=0,E12&lt;0,NOT(ISNUMBER($B$4))),"Check inputs",IF(F12&lt;0,"Review overpayment",IF(F12=0,"Paid",IF(G12&gt;0,IF(E12&gt;0,"Partial / overdue","Overdue"),IF(E12&gt;0,"Partially paid","Unpaid"))))))</x:f>
      </x:c>
      <x:c r="I12" s="10"/>
      <x:c r="J12" s="8"/>
    </x:row>
    <x:row r="13" ht="30" customHeight="1">
      <x:c r="A13" s="8"/>
      <x:c r="B13" s="8"/>
      <x:c r="C13" s="10"/>
      <x:c r="D13" s="11"/>
      <x:c r="E13" s="11"/>
      <x:c r="F13" s="12" t="str">
        <x:f>IF(A13="","",IF(OR(B13="",NOT(ISNUMBER(C13)),NOT(ISNUMBER(D13)),NOT(ISNUMBER(E13)),D13&lt;=0,E13&lt;0,NOT(ISNUMBER($B$4))),"",ROUND(D13-E13,2)))</x:f>
      </x:c>
      <x:c r="G13" s="13" t="str">
        <x:f>IF(A13="","",IF(OR(B13="",NOT(ISNUMBER(C13)),NOT(ISNUMBER(D13)),NOT(ISNUMBER(E13)),D13&lt;=0,E13&lt;0,NOT(ISNUMBER($B$4))),"",IF(F13&gt;0,MAX(0,INT($B$4)-INT(C13)),0)))</x:f>
      </x:c>
      <x:c r="H13" s="9" t="str">
        <x:f>IF(A13="","",IF(OR(B13="",NOT(ISNUMBER(C13)),NOT(ISNUMBER(D13)),NOT(ISNUMBER(E13)),D13&lt;=0,E13&lt;0,NOT(ISNUMBER($B$4))),"Check inputs",IF(F13&lt;0,"Review overpayment",IF(F13=0,"Paid",IF(G13&gt;0,IF(E13&gt;0,"Partial / overdue","Overdue"),IF(E13&gt;0,"Partially paid","Unpaid"))))))</x:f>
      </x:c>
      <x:c r="I13" s="10"/>
      <x:c r="J13" s="8"/>
    </x:row>
    <x:row r="14" ht="30" customHeight="1">
      <x:c r="A14" s="8"/>
      <x:c r="B14" s="8"/>
      <x:c r="C14" s="10"/>
      <x:c r="D14" s="11"/>
      <x:c r="E14" s="11"/>
      <x:c r="F14" s="12" t="str">
        <x:f>IF(A14="","",IF(OR(B14="",NOT(ISNUMBER(C14)),NOT(ISNUMBER(D14)),NOT(ISNUMBER(E14)),D14&lt;=0,E14&lt;0,NOT(ISNUMBER($B$4))),"",ROUND(D14-E14,2)))</x:f>
      </x:c>
      <x:c r="G14" s="13" t="str">
        <x:f>IF(A14="","",IF(OR(B14="",NOT(ISNUMBER(C14)),NOT(ISNUMBER(D14)),NOT(ISNUMBER(E14)),D14&lt;=0,E14&lt;0,NOT(ISNUMBER($B$4))),"",IF(F14&gt;0,MAX(0,INT($B$4)-INT(C14)),0)))</x:f>
      </x:c>
      <x:c r="H14" s="9" t="str">
        <x:f>IF(A14="","",IF(OR(B14="",NOT(ISNUMBER(C14)),NOT(ISNUMBER(D14)),NOT(ISNUMBER(E14)),D14&lt;=0,E14&lt;0,NOT(ISNUMBER($B$4))),"Check inputs",IF(F14&lt;0,"Review overpayment",IF(F14=0,"Paid",IF(G14&gt;0,IF(E14&gt;0,"Partial / overdue","Overdue"),IF(E14&gt;0,"Partially paid","Unpaid"))))))</x:f>
      </x:c>
      <x:c r="I14" s="10"/>
      <x:c r="J14" s="8"/>
    </x:row>
    <x:row r="15" ht="30" customHeight="1">
      <x:c r="A15" s="8"/>
      <x:c r="B15" s="8"/>
      <x:c r="C15" s="10"/>
      <x:c r="D15" s="11"/>
      <x:c r="E15" s="11"/>
      <x:c r="F15" s="12" t="str">
        <x:f>IF(A15="","",IF(OR(B15="",NOT(ISNUMBER(C15)),NOT(ISNUMBER(D15)),NOT(ISNUMBER(E15)),D15&lt;=0,E15&lt;0,NOT(ISNUMBER($B$4))),"",ROUND(D15-E15,2)))</x:f>
      </x:c>
      <x:c r="G15" s="13" t="str">
        <x:f>IF(A15="","",IF(OR(B15="",NOT(ISNUMBER(C15)),NOT(ISNUMBER(D15)),NOT(ISNUMBER(E15)),D15&lt;=0,E15&lt;0,NOT(ISNUMBER($B$4))),"",IF(F15&gt;0,MAX(0,INT($B$4)-INT(C15)),0)))</x:f>
      </x:c>
      <x:c r="H15" s="9" t="str">
        <x:f>IF(A15="","",IF(OR(B15="",NOT(ISNUMBER(C15)),NOT(ISNUMBER(D15)),NOT(ISNUMBER(E15)),D15&lt;=0,E15&lt;0,NOT(ISNUMBER($B$4))),"Check inputs",IF(F15&lt;0,"Review overpayment",IF(F15=0,"Paid",IF(G15&gt;0,IF(E15&gt;0,"Partial / overdue","Overdue"),IF(E15&gt;0,"Partially paid","Unpaid"))))))</x:f>
      </x:c>
      <x:c r="I15" s="10"/>
      <x:c r="J15" s="8"/>
    </x:row>
    <x:row r="16" ht="30" customHeight="1">
      <x:c r="A16" s="8"/>
      <x:c r="B16" s="8"/>
      <x:c r="C16" s="10"/>
      <x:c r="D16" s="11"/>
      <x:c r="E16" s="11"/>
      <x:c r="F16" s="12" t="str">
        <x:f>IF(A16="","",IF(OR(B16="",NOT(ISNUMBER(C16)),NOT(ISNUMBER(D16)),NOT(ISNUMBER(E16)),D16&lt;=0,E16&lt;0,NOT(ISNUMBER($B$4))),"",ROUND(D16-E16,2)))</x:f>
      </x:c>
      <x:c r="G16" s="13" t="str">
        <x:f>IF(A16="","",IF(OR(B16="",NOT(ISNUMBER(C16)),NOT(ISNUMBER(D16)),NOT(ISNUMBER(E16)),D16&lt;=0,E16&lt;0,NOT(ISNUMBER($B$4))),"",IF(F16&gt;0,MAX(0,INT($B$4)-INT(C16)),0)))</x:f>
      </x:c>
      <x:c r="H16" s="9" t="str">
        <x:f>IF(A16="","",IF(OR(B16="",NOT(ISNUMBER(C16)),NOT(ISNUMBER(D16)),NOT(ISNUMBER(E16)),D16&lt;=0,E16&lt;0,NOT(ISNUMBER($B$4))),"Check inputs",IF(F16&lt;0,"Review overpayment",IF(F16=0,"Paid",IF(G16&gt;0,IF(E16&gt;0,"Partial / overdue","Overdue"),IF(E16&gt;0,"Partially paid","Unpaid"))))))</x:f>
      </x:c>
      <x:c r="I16" s="10"/>
      <x:c r="J16" s="8"/>
    </x:row>
    <x:row r="17" ht="30" customHeight="1">
      <x:c r="A17" s="8"/>
      <x:c r="B17" s="8"/>
      <x:c r="C17" s="10"/>
      <x:c r="D17" s="11"/>
      <x:c r="E17" s="11"/>
      <x:c r="F17" s="12" t="str">
        <x:f>IF(A17="","",IF(OR(B17="",NOT(ISNUMBER(C17)),NOT(ISNUMBER(D17)),NOT(ISNUMBER(E17)),D17&lt;=0,E17&lt;0,NOT(ISNUMBER($B$4))),"",ROUND(D17-E17,2)))</x:f>
      </x:c>
      <x:c r="G17" s="13" t="str">
        <x:f>IF(A17="","",IF(OR(B17="",NOT(ISNUMBER(C17)),NOT(ISNUMBER(D17)),NOT(ISNUMBER(E17)),D17&lt;=0,E17&lt;0,NOT(ISNUMBER($B$4))),"",IF(F17&gt;0,MAX(0,INT($B$4)-INT(C17)),0)))</x:f>
      </x:c>
      <x:c r="H17" s="9" t="str">
        <x:f>IF(A17="","",IF(OR(B17="",NOT(ISNUMBER(C17)),NOT(ISNUMBER(D17)),NOT(ISNUMBER(E17)),D17&lt;=0,E17&lt;0,NOT(ISNUMBER($B$4))),"Check inputs",IF(F17&lt;0,"Review overpayment",IF(F17=0,"Paid",IF(G17&gt;0,IF(E17&gt;0,"Partial / overdue","Overdue"),IF(E17&gt;0,"Partially paid","Unpaid"))))))</x:f>
      </x:c>
      <x:c r="I17" s="10"/>
      <x:c r="J17" s="8"/>
    </x:row>
    <x:row r="18" ht="30" customHeight="1">
      <x:c r="A18" s="8"/>
      <x:c r="B18" s="8"/>
      <x:c r="C18" s="10"/>
      <x:c r="D18" s="11"/>
      <x:c r="E18" s="11"/>
      <x:c r="F18" s="12" t="str">
        <x:f>IF(A18="","",IF(OR(B18="",NOT(ISNUMBER(C18)),NOT(ISNUMBER(D18)),NOT(ISNUMBER(E18)),D18&lt;=0,E18&lt;0,NOT(ISNUMBER($B$4))),"",ROUND(D18-E18,2)))</x:f>
      </x:c>
      <x:c r="G18" s="13" t="str">
        <x:f>IF(A18="","",IF(OR(B18="",NOT(ISNUMBER(C18)),NOT(ISNUMBER(D18)),NOT(ISNUMBER(E18)),D18&lt;=0,E18&lt;0,NOT(ISNUMBER($B$4))),"",IF(F18&gt;0,MAX(0,INT($B$4)-INT(C18)),0)))</x:f>
      </x:c>
      <x:c r="H18" s="9" t="str">
        <x:f>IF(A18="","",IF(OR(B18="",NOT(ISNUMBER(C18)),NOT(ISNUMBER(D18)),NOT(ISNUMBER(E18)),D18&lt;=0,E18&lt;0,NOT(ISNUMBER($B$4))),"Check inputs",IF(F18&lt;0,"Review overpayment",IF(F18=0,"Paid",IF(G18&gt;0,IF(E18&gt;0,"Partial / overdue","Overdue"),IF(E18&gt;0,"Partially paid","Unpaid"))))))</x:f>
      </x:c>
      <x:c r="I18" s="10"/>
      <x:c r="J18" s="8"/>
    </x:row>
    <x:row r="19" ht="30" customHeight="1">
      <x:c r="A19" s="8"/>
      <x:c r="B19" s="8"/>
      <x:c r="C19" s="10"/>
      <x:c r="D19" s="11"/>
      <x:c r="E19" s="11"/>
      <x:c r="F19" s="12" t="str">
        <x:f>IF(A19="","",IF(OR(B19="",NOT(ISNUMBER(C19)),NOT(ISNUMBER(D19)),NOT(ISNUMBER(E19)),D19&lt;=0,E19&lt;0,NOT(ISNUMBER($B$4))),"",ROUND(D19-E19,2)))</x:f>
      </x:c>
      <x:c r="G19" s="13" t="str">
        <x:f>IF(A19="","",IF(OR(B19="",NOT(ISNUMBER(C19)),NOT(ISNUMBER(D19)),NOT(ISNUMBER(E19)),D19&lt;=0,E19&lt;0,NOT(ISNUMBER($B$4))),"",IF(F19&gt;0,MAX(0,INT($B$4)-INT(C19)),0)))</x:f>
      </x:c>
      <x:c r="H19" s="9" t="str">
        <x:f>IF(A19="","",IF(OR(B19="",NOT(ISNUMBER(C19)),NOT(ISNUMBER(D19)),NOT(ISNUMBER(E19)),D19&lt;=0,E19&lt;0,NOT(ISNUMBER($B$4))),"Check inputs",IF(F19&lt;0,"Review overpayment",IF(F19=0,"Paid",IF(G19&gt;0,IF(E19&gt;0,"Partial / overdue","Overdue"),IF(E19&gt;0,"Partially paid","Unpaid"))))))</x:f>
      </x:c>
      <x:c r="I19" s="10"/>
      <x:c r="J19" s="8"/>
    </x:row>
    <x:row r="20" ht="30" customHeight="1">
      <x:c r="A20" s="8"/>
      <x:c r="B20" s="8"/>
      <x:c r="C20" s="10"/>
      <x:c r="D20" s="11"/>
      <x:c r="E20" s="11"/>
      <x:c r="F20" s="12" t="str">
        <x:f>IF(A20="","",IF(OR(B20="",NOT(ISNUMBER(C20)),NOT(ISNUMBER(D20)),NOT(ISNUMBER(E20)),D20&lt;=0,E20&lt;0,NOT(ISNUMBER($B$4))),"",ROUND(D20-E20,2)))</x:f>
      </x:c>
      <x:c r="G20" s="13" t="str">
        <x:f>IF(A20="","",IF(OR(B20="",NOT(ISNUMBER(C20)),NOT(ISNUMBER(D20)),NOT(ISNUMBER(E20)),D20&lt;=0,E20&lt;0,NOT(ISNUMBER($B$4))),"",IF(F20&gt;0,MAX(0,INT($B$4)-INT(C20)),0)))</x:f>
      </x:c>
      <x:c r="H20" s="9" t="str">
        <x:f>IF(A20="","",IF(OR(B20="",NOT(ISNUMBER(C20)),NOT(ISNUMBER(D20)),NOT(ISNUMBER(E20)),D20&lt;=0,E20&lt;0,NOT(ISNUMBER($B$4))),"Check inputs",IF(F20&lt;0,"Review overpayment",IF(F20=0,"Paid",IF(G20&gt;0,IF(E20&gt;0,"Partial / overdue","Overdue"),IF(E20&gt;0,"Partially paid","Unpaid"))))))</x:f>
      </x:c>
      <x:c r="I20" s="10"/>
      <x:c r="J20" s="8"/>
    </x:row>
    <x:row r="21" ht="30" customHeight="1">
      <x:c r="A21" s="8"/>
      <x:c r="B21" s="8"/>
      <x:c r="C21" s="10"/>
      <x:c r="D21" s="11"/>
      <x:c r="E21" s="11"/>
      <x:c r="F21" s="12" t="str">
        <x:f>IF(A21="","",IF(OR(B21="",NOT(ISNUMBER(C21)),NOT(ISNUMBER(D21)),NOT(ISNUMBER(E21)),D21&lt;=0,E21&lt;0,NOT(ISNUMBER($B$4))),"",ROUND(D21-E21,2)))</x:f>
      </x:c>
      <x:c r="G21" s="13" t="str">
        <x:f>IF(A21="","",IF(OR(B21="",NOT(ISNUMBER(C21)),NOT(ISNUMBER(D21)),NOT(ISNUMBER(E21)),D21&lt;=0,E21&lt;0,NOT(ISNUMBER($B$4))),"",IF(F21&gt;0,MAX(0,INT($B$4)-INT(C21)),0)))</x:f>
      </x:c>
      <x:c r="H21" s="9" t="str">
        <x:f>IF(A21="","",IF(OR(B21="",NOT(ISNUMBER(C21)),NOT(ISNUMBER(D21)),NOT(ISNUMBER(E21)),D21&lt;=0,E21&lt;0,NOT(ISNUMBER($B$4))),"Check inputs",IF(F21&lt;0,"Review overpayment",IF(F21=0,"Paid",IF(G21&gt;0,IF(E21&gt;0,"Partial / overdue","Overdue"),IF(E21&gt;0,"Partially paid","Unpaid"))))))</x:f>
      </x:c>
      <x:c r="I21" s="10"/>
      <x:c r="J21" s="8"/>
    </x:row>
    <x:row r="22" ht="30" customHeight="1">
      <x:c r="A22" s="8"/>
      <x:c r="B22" s="8"/>
      <x:c r="C22" s="10"/>
      <x:c r="D22" s="11"/>
      <x:c r="E22" s="11"/>
      <x:c r="F22" s="12" t="str">
        <x:f>IF(A22="","",IF(OR(B22="",NOT(ISNUMBER(C22)),NOT(ISNUMBER(D22)),NOT(ISNUMBER(E22)),D22&lt;=0,E22&lt;0,NOT(ISNUMBER($B$4))),"",ROUND(D22-E22,2)))</x:f>
      </x:c>
      <x:c r="G22" s="13" t="str">
        <x:f>IF(A22="","",IF(OR(B22="",NOT(ISNUMBER(C22)),NOT(ISNUMBER(D22)),NOT(ISNUMBER(E22)),D22&lt;=0,E22&lt;0,NOT(ISNUMBER($B$4))),"",IF(F22&gt;0,MAX(0,INT($B$4)-INT(C22)),0)))</x:f>
      </x:c>
      <x:c r="H22" s="9" t="str">
        <x:f>IF(A22="","",IF(OR(B22="",NOT(ISNUMBER(C22)),NOT(ISNUMBER(D22)),NOT(ISNUMBER(E22)),D22&lt;=0,E22&lt;0,NOT(ISNUMBER($B$4))),"Check inputs",IF(F22&lt;0,"Review overpayment",IF(F22=0,"Paid",IF(G22&gt;0,IF(E22&gt;0,"Partial / overdue","Overdue"),IF(E22&gt;0,"Partially paid","Unpaid"))))))</x:f>
      </x:c>
      <x:c r="I22" s="10"/>
      <x:c r="J22" s="8"/>
    </x:row>
    <x:row r="23" ht="30" customHeight="1">
      <x:c r="A23" s="8"/>
      <x:c r="B23" s="8"/>
      <x:c r="C23" s="10"/>
      <x:c r="D23" s="11"/>
      <x:c r="E23" s="11"/>
      <x:c r="F23" s="12" t="str">
        <x:f>IF(A23="","",IF(OR(B23="",NOT(ISNUMBER(C23)),NOT(ISNUMBER(D23)),NOT(ISNUMBER(E23)),D23&lt;=0,E23&lt;0,NOT(ISNUMBER($B$4))),"",ROUND(D23-E23,2)))</x:f>
      </x:c>
      <x:c r="G23" s="13" t="str">
        <x:f>IF(A23="","",IF(OR(B23="",NOT(ISNUMBER(C23)),NOT(ISNUMBER(D23)),NOT(ISNUMBER(E23)),D23&lt;=0,E23&lt;0,NOT(ISNUMBER($B$4))),"",IF(F23&gt;0,MAX(0,INT($B$4)-INT(C23)),0)))</x:f>
      </x:c>
      <x:c r="H23" s="9" t="str">
        <x:f>IF(A23="","",IF(OR(B23="",NOT(ISNUMBER(C23)),NOT(ISNUMBER(D23)),NOT(ISNUMBER(E23)),D23&lt;=0,E23&lt;0,NOT(ISNUMBER($B$4))),"Check inputs",IF(F23&lt;0,"Review overpayment",IF(F23=0,"Paid",IF(G23&gt;0,IF(E23&gt;0,"Partial / overdue","Overdue"),IF(E23&gt;0,"Partially paid","Unpaid"))))))</x:f>
      </x:c>
      <x:c r="I23" s="10"/>
      <x:c r="J23" s="8"/>
    </x:row>
    <x:row r="24" ht="30" customHeight="1">
      <x:c r="A24" s="8"/>
      <x:c r="B24" s="8"/>
      <x:c r="C24" s="10"/>
      <x:c r="D24" s="11"/>
      <x:c r="E24" s="11"/>
      <x:c r="F24" s="12" t="str">
        <x:f>IF(A24="","",IF(OR(B24="",NOT(ISNUMBER(C24)),NOT(ISNUMBER(D24)),NOT(ISNUMBER(E24)),D24&lt;=0,E24&lt;0,NOT(ISNUMBER($B$4))),"",ROUND(D24-E24,2)))</x:f>
      </x:c>
      <x:c r="G24" s="13" t="str">
        <x:f>IF(A24="","",IF(OR(B24="",NOT(ISNUMBER(C24)),NOT(ISNUMBER(D24)),NOT(ISNUMBER(E24)),D24&lt;=0,E24&lt;0,NOT(ISNUMBER($B$4))),"",IF(F24&gt;0,MAX(0,INT($B$4)-INT(C24)),0)))</x:f>
      </x:c>
      <x:c r="H24" s="9" t="str">
        <x:f>IF(A24="","",IF(OR(B24="",NOT(ISNUMBER(C24)),NOT(ISNUMBER(D24)),NOT(ISNUMBER(E24)),D24&lt;=0,E24&lt;0,NOT(ISNUMBER($B$4))),"Check inputs",IF(F24&lt;0,"Review overpayment",IF(F24=0,"Paid",IF(G24&gt;0,IF(E24&gt;0,"Partial / overdue","Overdue"),IF(E24&gt;0,"Partially paid","Unpaid"))))))</x:f>
      </x:c>
      <x:c r="I24" s="10"/>
      <x:c r="J24" s="8"/>
    </x:row>
    <x:row r="25" ht="30" customHeight="1">
      <x:c r="A25" s="8"/>
      <x:c r="B25" s="8"/>
      <x:c r="C25" s="10"/>
      <x:c r="D25" s="11"/>
      <x:c r="E25" s="11"/>
      <x:c r="F25" s="12" t="str">
        <x:f>IF(A25="","",IF(OR(B25="",NOT(ISNUMBER(C25)),NOT(ISNUMBER(D25)),NOT(ISNUMBER(E25)),D25&lt;=0,E25&lt;0,NOT(ISNUMBER($B$4))),"",ROUND(D25-E25,2)))</x:f>
      </x:c>
      <x:c r="G25" s="13" t="str">
        <x:f>IF(A25="","",IF(OR(B25="",NOT(ISNUMBER(C25)),NOT(ISNUMBER(D25)),NOT(ISNUMBER(E25)),D25&lt;=0,E25&lt;0,NOT(ISNUMBER($B$4))),"",IF(F25&gt;0,MAX(0,INT($B$4)-INT(C25)),0)))</x:f>
      </x:c>
      <x:c r="H25" s="9" t="str">
        <x:f>IF(A25="","",IF(OR(B25="",NOT(ISNUMBER(C25)),NOT(ISNUMBER(D25)),NOT(ISNUMBER(E25)),D25&lt;=0,E25&lt;0,NOT(ISNUMBER($B$4))),"Check inputs",IF(F25&lt;0,"Review overpayment",IF(F25=0,"Paid",IF(G25&gt;0,IF(E25&gt;0,"Partial / overdue","Overdue"),IF(E25&gt;0,"Partially paid","Unpaid"))))))</x:f>
      </x:c>
      <x:c r="I25" s="10"/>
      <x:c r="J25" s="8"/>
    </x:row>
    <x:row r="26" ht="30" customHeight="1">
      <x:c r="A26" s="8"/>
      <x:c r="B26" s="8"/>
      <x:c r="C26" s="10"/>
      <x:c r="D26" s="11"/>
      <x:c r="E26" s="11"/>
      <x:c r="F26" s="12" t="str">
        <x:f>IF(A26="","",IF(OR(B26="",NOT(ISNUMBER(C26)),NOT(ISNUMBER(D26)),NOT(ISNUMBER(E26)),D26&lt;=0,E26&lt;0,NOT(ISNUMBER($B$4))),"",ROUND(D26-E26,2)))</x:f>
      </x:c>
      <x:c r="G26" s="13" t="str">
        <x:f>IF(A26="","",IF(OR(B26="",NOT(ISNUMBER(C26)),NOT(ISNUMBER(D26)),NOT(ISNUMBER(E26)),D26&lt;=0,E26&lt;0,NOT(ISNUMBER($B$4))),"",IF(F26&gt;0,MAX(0,INT($B$4)-INT(C26)),0)))</x:f>
      </x:c>
      <x:c r="H26" s="9" t="str">
        <x:f>IF(A26="","",IF(OR(B26="",NOT(ISNUMBER(C26)),NOT(ISNUMBER(D26)),NOT(ISNUMBER(E26)),D26&lt;=0,E26&lt;0,NOT(ISNUMBER($B$4))),"Check inputs",IF(F26&lt;0,"Review overpayment",IF(F26=0,"Paid",IF(G26&gt;0,IF(E26&gt;0,"Partial / overdue","Overdue"),IF(E26&gt;0,"Partially paid","Unpaid"))))))</x:f>
      </x:c>
      <x:c r="I26" s="10"/>
      <x:c r="J26" s="8"/>
    </x:row>
    <x:row r="27" ht="30" customHeight="1">
      <x:c r="A27" s="8"/>
      <x:c r="B27" s="8"/>
      <x:c r="C27" s="10"/>
      <x:c r="D27" s="11"/>
      <x:c r="E27" s="11"/>
      <x:c r="F27" s="12" t="str">
        <x:f>IF(A27="","",IF(OR(B27="",NOT(ISNUMBER(C27)),NOT(ISNUMBER(D27)),NOT(ISNUMBER(E27)),D27&lt;=0,E27&lt;0,NOT(ISNUMBER($B$4))),"",ROUND(D27-E27,2)))</x:f>
      </x:c>
      <x:c r="G27" s="13" t="str">
        <x:f>IF(A27="","",IF(OR(B27="",NOT(ISNUMBER(C27)),NOT(ISNUMBER(D27)),NOT(ISNUMBER(E27)),D27&lt;=0,E27&lt;0,NOT(ISNUMBER($B$4))),"",IF(F27&gt;0,MAX(0,INT($B$4)-INT(C27)),0)))</x:f>
      </x:c>
      <x:c r="H27" s="9" t="str">
        <x:f>IF(A27="","",IF(OR(B27="",NOT(ISNUMBER(C27)),NOT(ISNUMBER(D27)),NOT(ISNUMBER(E27)),D27&lt;=0,E27&lt;0,NOT(ISNUMBER($B$4))),"Check inputs",IF(F27&lt;0,"Review overpayment",IF(F27=0,"Paid",IF(G27&gt;0,IF(E27&gt;0,"Partial / overdue","Overdue"),IF(E27&gt;0,"Partially paid","Unpaid"))))))</x:f>
      </x:c>
      <x:c r="I27" s="10"/>
      <x:c r="J27" s="8"/>
    </x:row>
    <x:row r="28" ht="30" customHeight="1">
      <x:c r="A28" s="8"/>
      <x:c r="B28" s="8"/>
      <x:c r="C28" s="10"/>
      <x:c r="D28" s="11"/>
      <x:c r="E28" s="11"/>
      <x:c r="F28" s="12" t="str">
        <x:f>IF(A28="","",IF(OR(B28="",NOT(ISNUMBER(C28)),NOT(ISNUMBER(D28)),NOT(ISNUMBER(E28)),D28&lt;=0,E28&lt;0,NOT(ISNUMBER($B$4))),"",ROUND(D28-E28,2)))</x:f>
      </x:c>
      <x:c r="G28" s="13" t="str">
        <x:f>IF(A28="","",IF(OR(B28="",NOT(ISNUMBER(C28)),NOT(ISNUMBER(D28)),NOT(ISNUMBER(E28)),D28&lt;=0,E28&lt;0,NOT(ISNUMBER($B$4))),"",IF(F28&gt;0,MAX(0,INT($B$4)-INT(C28)),0)))</x:f>
      </x:c>
      <x:c r="H28" s="9" t="str">
        <x:f>IF(A28="","",IF(OR(B28="",NOT(ISNUMBER(C28)),NOT(ISNUMBER(D28)),NOT(ISNUMBER(E28)),D28&lt;=0,E28&lt;0,NOT(ISNUMBER($B$4))),"Check inputs",IF(F28&lt;0,"Review overpayment",IF(F28=0,"Paid",IF(G28&gt;0,IF(E28&gt;0,"Partial / overdue","Overdue"),IF(E28&gt;0,"Partially paid","Unpaid"))))))</x:f>
      </x:c>
      <x:c r="I28" s="10"/>
      <x:c r="J28" s="8"/>
    </x:row>
    <x:row r="29" ht="30" customHeight="1">
      <x:c r="A29" s="8"/>
      <x:c r="B29" s="8"/>
      <x:c r="C29" s="10"/>
      <x:c r="D29" s="11"/>
      <x:c r="E29" s="11"/>
      <x:c r="F29" s="12" t="str">
        <x:f>IF(A29="","",IF(OR(B29="",NOT(ISNUMBER(C29)),NOT(ISNUMBER(D29)),NOT(ISNUMBER(E29)),D29&lt;=0,E29&lt;0,NOT(ISNUMBER($B$4))),"",ROUND(D29-E29,2)))</x:f>
      </x:c>
      <x:c r="G29" s="13" t="str">
        <x:f>IF(A29="","",IF(OR(B29="",NOT(ISNUMBER(C29)),NOT(ISNUMBER(D29)),NOT(ISNUMBER(E29)),D29&lt;=0,E29&lt;0,NOT(ISNUMBER($B$4))),"",IF(F29&gt;0,MAX(0,INT($B$4)-INT(C29)),0)))</x:f>
      </x:c>
      <x:c r="H29" s="9" t="str">
        <x:f>IF(A29="","",IF(OR(B29="",NOT(ISNUMBER(C29)),NOT(ISNUMBER(D29)),NOT(ISNUMBER(E29)),D29&lt;=0,E29&lt;0,NOT(ISNUMBER($B$4))),"Check inputs",IF(F29&lt;0,"Review overpayment",IF(F29=0,"Paid",IF(G29&gt;0,IF(E29&gt;0,"Partial / overdue","Overdue"),IF(E29&gt;0,"Partially paid","Unpaid"))))))</x:f>
      </x:c>
      <x:c r="I29" s="10"/>
      <x:c r="J29" s="8"/>
    </x:row>
    <x:row r="30" ht="30" customHeight="1">
      <x:c r="A30" s="8"/>
      <x:c r="B30" s="8"/>
      <x:c r="C30" s="10"/>
      <x:c r="D30" s="11"/>
      <x:c r="E30" s="11"/>
      <x:c r="F30" s="12" t="str">
        <x:f>IF(A30="","",IF(OR(B30="",NOT(ISNUMBER(C30)),NOT(ISNUMBER(D30)),NOT(ISNUMBER(E30)),D30&lt;=0,E30&lt;0,NOT(ISNUMBER($B$4))),"",ROUND(D30-E30,2)))</x:f>
      </x:c>
      <x:c r="G30" s="13" t="str">
        <x:f>IF(A30="","",IF(OR(B30="",NOT(ISNUMBER(C30)),NOT(ISNUMBER(D30)),NOT(ISNUMBER(E30)),D30&lt;=0,E30&lt;0,NOT(ISNUMBER($B$4))),"",IF(F30&gt;0,MAX(0,INT($B$4)-INT(C30)),0)))</x:f>
      </x:c>
      <x:c r="H30" s="9" t="str">
        <x:f>IF(A30="","",IF(OR(B30="",NOT(ISNUMBER(C30)),NOT(ISNUMBER(D30)),NOT(ISNUMBER(E30)),D30&lt;=0,E30&lt;0,NOT(ISNUMBER($B$4))),"Check inputs",IF(F30&lt;0,"Review overpayment",IF(F30=0,"Paid",IF(G30&gt;0,IF(E30&gt;0,"Partial / overdue","Overdue"),IF(E30&gt;0,"Partially paid","Unpaid"))))))</x:f>
      </x:c>
      <x:c r="I30" s="10"/>
      <x:c r="J30" s="8"/>
    </x:row>
    <x:row r="31" ht="30" customHeight="1">
      <x:c r="A31" s="8"/>
      <x:c r="B31" s="8"/>
      <x:c r="C31" s="10"/>
      <x:c r="D31" s="11"/>
      <x:c r="E31" s="11"/>
      <x:c r="F31" s="12" t="str">
        <x:f>IF(A31="","",IF(OR(B31="",NOT(ISNUMBER(C31)),NOT(ISNUMBER(D31)),NOT(ISNUMBER(E31)),D31&lt;=0,E31&lt;0,NOT(ISNUMBER($B$4))),"",ROUND(D31-E31,2)))</x:f>
      </x:c>
      <x:c r="G31" s="13" t="str">
        <x:f>IF(A31="","",IF(OR(B31="",NOT(ISNUMBER(C31)),NOT(ISNUMBER(D31)),NOT(ISNUMBER(E31)),D31&lt;=0,E31&lt;0,NOT(ISNUMBER($B$4))),"",IF(F31&gt;0,MAX(0,INT($B$4)-INT(C31)),0)))</x:f>
      </x:c>
      <x:c r="H31" s="9" t="str">
        <x:f>IF(A31="","",IF(OR(B31="",NOT(ISNUMBER(C31)),NOT(ISNUMBER(D31)),NOT(ISNUMBER(E31)),D31&lt;=0,E31&lt;0,NOT(ISNUMBER($B$4))),"Check inputs",IF(F31&lt;0,"Review overpayment",IF(F31=0,"Paid",IF(G31&gt;0,IF(E31&gt;0,"Partial / overdue","Overdue"),IF(E31&gt;0,"Partially paid","Unpaid"))))))</x:f>
      </x:c>
      <x:c r="I31" s="10"/>
      <x:c r="J31" s="8"/>
    </x:row>
    <x:row r="32" ht="30" customHeight="1">
      <x:c r="A32" s="8"/>
      <x:c r="B32" s="8"/>
      <x:c r="C32" s="10"/>
      <x:c r="D32" s="11"/>
      <x:c r="E32" s="11"/>
      <x:c r="F32" s="12" t="str">
        <x:f>IF(A32="","",IF(OR(B32="",NOT(ISNUMBER(C32)),NOT(ISNUMBER(D32)),NOT(ISNUMBER(E32)),D32&lt;=0,E32&lt;0,NOT(ISNUMBER($B$4))),"",ROUND(D32-E32,2)))</x:f>
      </x:c>
      <x:c r="G32" s="13" t="str">
        <x:f>IF(A32="","",IF(OR(B32="",NOT(ISNUMBER(C32)),NOT(ISNUMBER(D32)),NOT(ISNUMBER(E32)),D32&lt;=0,E32&lt;0,NOT(ISNUMBER($B$4))),"",IF(F32&gt;0,MAX(0,INT($B$4)-INT(C32)),0)))</x:f>
      </x:c>
      <x:c r="H32" s="9" t="str">
        <x:f>IF(A32="","",IF(OR(B32="",NOT(ISNUMBER(C32)),NOT(ISNUMBER(D32)),NOT(ISNUMBER(E32)),D32&lt;=0,E32&lt;0,NOT(ISNUMBER($B$4))),"Check inputs",IF(F32&lt;0,"Review overpayment",IF(F32=0,"Paid",IF(G32&gt;0,IF(E32&gt;0,"Partial / overdue","Overdue"),IF(E32&gt;0,"Partially paid","Unpaid"))))))</x:f>
      </x:c>
      <x:c r="I32" s="10"/>
      <x:c r="J32" s="8"/>
    </x:row>
    <x:row r="33" ht="30" customHeight="1">
      <x:c r="A33" s="8"/>
      <x:c r="B33" s="8"/>
      <x:c r="C33" s="10"/>
      <x:c r="D33" s="11"/>
      <x:c r="E33" s="11"/>
      <x:c r="F33" s="12" t="str">
        <x:f>IF(A33="","",IF(OR(B33="",NOT(ISNUMBER(C33)),NOT(ISNUMBER(D33)),NOT(ISNUMBER(E33)),D33&lt;=0,E33&lt;0,NOT(ISNUMBER($B$4))),"",ROUND(D33-E33,2)))</x:f>
      </x:c>
      <x:c r="G33" s="13" t="str">
        <x:f>IF(A33="","",IF(OR(B33="",NOT(ISNUMBER(C33)),NOT(ISNUMBER(D33)),NOT(ISNUMBER(E33)),D33&lt;=0,E33&lt;0,NOT(ISNUMBER($B$4))),"",IF(F33&gt;0,MAX(0,INT($B$4)-INT(C33)),0)))</x:f>
      </x:c>
      <x:c r="H33" s="9" t="str">
        <x:f>IF(A33="","",IF(OR(B33="",NOT(ISNUMBER(C33)),NOT(ISNUMBER(D33)),NOT(ISNUMBER(E33)),D33&lt;=0,E33&lt;0,NOT(ISNUMBER($B$4))),"Check inputs",IF(F33&lt;0,"Review overpayment",IF(F33=0,"Paid",IF(G33&gt;0,IF(E33&gt;0,"Partial / overdue","Overdue"),IF(E33&gt;0,"Partially paid","Unpaid"))))))</x:f>
      </x:c>
      <x:c r="I33" s="10"/>
      <x:c r="J33" s="8"/>
    </x:row>
    <x:row r="34" ht="30" customHeight="1">
      <x:c r="A34" s="8"/>
      <x:c r="B34" s="8"/>
      <x:c r="C34" s="10"/>
      <x:c r="D34" s="11"/>
      <x:c r="E34" s="11"/>
      <x:c r="F34" s="12" t="str">
        <x:f>IF(A34="","",IF(OR(B34="",NOT(ISNUMBER(C34)),NOT(ISNUMBER(D34)),NOT(ISNUMBER(E34)),D34&lt;=0,E34&lt;0,NOT(ISNUMBER($B$4))),"",ROUND(D34-E34,2)))</x:f>
      </x:c>
      <x:c r="G34" s="13" t="str">
        <x:f>IF(A34="","",IF(OR(B34="",NOT(ISNUMBER(C34)),NOT(ISNUMBER(D34)),NOT(ISNUMBER(E34)),D34&lt;=0,E34&lt;0,NOT(ISNUMBER($B$4))),"",IF(F34&gt;0,MAX(0,INT($B$4)-INT(C34)),0)))</x:f>
      </x:c>
      <x:c r="H34" s="9" t="str">
        <x:f>IF(A34="","",IF(OR(B34="",NOT(ISNUMBER(C34)),NOT(ISNUMBER(D34)),NOT(ISNUMBER(E34)),D34&lt;=0,E34&lt;0,NOT(ISNUMBER($B$4))),"Check inputs",IF(F34&lt;0,"Review overpayment",IF(F34=0,"Paid",IF(G34&gt;0,IF(E34&gt;0,"Partial / overdue","Overdue"),IF(E34&gt;0,"Partially paid","Unpaid"))))))</x:f>
      </x:c>
      <x:c r="I34" s="10"/>
      <x:c r="J34" s="8"/>
    </x:row>
    <x:row r="35" ht="30" customHeight="1">
      <x:c r="A35" s="8"/>
      <x:c r="B35" s="8"/>
      <x:c r="C35" s="10"/>
      <x:c r="D35" s="11"/>
      <x:c r="E35" s="11"/>
      <x:c r="F35" s="12" t="str">
        <x:f>IF(A35="","",IF(OR(B35="",NOT(ISNUMBER(C35)),NOT(ISNUMBER(D35)),NOT(ISNUMBER(E35)),D35&lt;=0,E35&lt;0,NOT(ISNUMBER($B$4))),"",ROUND(D35-E35,2)))</x:f>
      </x:c>
      <x:c r="G35" s="13" t="str">
        <x:f>IF(A35="","",IF(OR(B35="",NOT(ISNUMBER(C35)),NOT(ISNUMBER(D35)),NOT(ISNUMBER(E35)),D35&lt;=0,E35&lt;0,NOT(ISNUMBER($B$4))),"",IF(F35&gt;0,MAX(0,INT($B$4)-INT(C35)),0)))</x:f>
      </x:c>
      <x:c r="H35" s="9" t="str">
        <x:f>IF(A35="","",IF(OR(B35="",NOT(ISNUMBER(C35)),NOT(ISNUMBER(D35)),NOT(ISNUMBER(E35)),D35&lt;=0,E35&lt;0,NOT(ISNUMBER($B$4))),"Check inputs",IF(F35&lt;0,"Review overpayment",IF(F35=0,"Paid",IF(G35&gt;0,IF(E35&gt;0,"Partial / overdue","Overdue"),IF(E35&gt;0,"Partially paid","Unpaid"))))))</x:f>
      </x:c>
      <x:c r="I35" s="10"/>
      <x:c r="J35" s="8"/>
    </x:row>
    <x:row r="36" ht="30" customHeight="1">
      <x:c r="A36" s="8"/>
      <x:c r="B36" s="8"/>
      <x:c r="C36" s="10"/>
      <x:c r="D36" s="11"/>
      <x:c r="E36" s="11"/>
      <x:c r="F36" s="12" t="str">
        <x:f>IF(A36="","",IF(OR(B36="",NOT(ISNUMBER(C36)),NOT(ISNUMBER(D36)),NOT(ISNUMBER(E36)),D36&lt;=0,E36&lt;0,NOT(ISNUMBER($B$4))),"",ROUND(D36-E36,2)))</x:f>
      </x:c>
      <x:c r="G36" s="13" t="str">
        <x:f>IF(A36="","",IF(OR(B36="",NOT(ISNUMBER(C36)),NOT(ISNUMBER(D36)),NOT(ISNUMBER(E36)),D36&lt;=0,E36&lt;0,NOT(ISNUMBER($B$4))),"",IF(F36&gt;0,MAX(0,INT($B$4)-INT(C36)),0)))</x:f>
      </x:c>
      <x:c r="H36" s="9" t="str">
        <x:f>IF(A36="","",IF(OR(B36="",NOT(ISNUMBER(C36)),NOT(ISNUMBER(D36)),NOT(ISNUMBER(E36)),D36&lt;=0,E36&lt;0,NOT(ISNUMBER($B$4))),"Check inputs",IF(F36&lt;0,"Review overpayment",IF(F36=0,"Paid",IF(G36&gt;0,IF(E36&gt;0,"Partial / overdue","Overdue"),IF(E36&gt;0,"Partially paid","Unpaid"))))))</x:f>
      </x:c>
      <x:c r="I36" s="10"/>
      <x:c r="J36" s="8"/>
    </x:row>
    <x:row r="37" ht="30" customHeight="1">
      <x:c r="A37" s="8"/>
      <x:c r="B37" s="8"/>
      <x:c r="C37" s="10"/>
      <x:c r="D37" s="11"/>
      <x:c r="E37" s="11"/>
      <x:c r="F37" s="12" t="str">
        <x:f>IF(A37="","",IF(OR(B37="",NOT(ISNUMBER(C37)),NOT(ISNUMBER(D37)),NOT(ISNUMBER(E37)),D37&lt;=0,E37&lt;0,NOT(ISNUMBER($B$4))),"",ROUND(D37-E37,2)))</x:f>
      </x:c>
      <x:c r="G37" s="13" t="str">
        <x:f>IF(A37="","",IF(OR(B37="",NOT(ISNUMBER(C37)),NOT(ISNUMBER(D37)),NOT(ISNUMBER(E37)),D37&lt;=0,E37&lt;0,NOT(ISNUMBER($B$4))),"",IF(F37&gt;0,MAX(0,INT($B$4)-INT(C37)),0)))</x:f>
      </x:c>
      <x:c r="H37" s="9" t="str">
        <x:f>IF(A37="","",IF(OR(B37="",NOT(ISNUMBER(C37)),NOT(ISNUMBER(D37)),NOT(ISNUMBER(E37)),D37&lt;=0,E37&lt;0,NOT(ISNUMBER($B$4))),"Check inputs",IF(F37&lt;0,"Review overpayment",IF(F37=0,"Paid",IF(G37&gt;0,IF(E37&gt;0,"Partial / overdue","Overdue"),IF(E37&gt;0,"Partially paid","Unpaid"))))))</x:f>
      </x:c>
      <x:c r="I37" s="10"/>
      <x:c r="J37" s="8"/>
    </x:row>
    <x:row r="38" ht="30" customHeight="1">
      <x:c r="A38" s="8"/>
      <x:c r="B38" s="8"/>
      <x:c r="C38" s="10"/>
      <x:c r="D38" s="11"/>
      <x:c r="E38" s="11"/>
      <x:c r="F38" s="12" t="str">
        <x:f>IF(A38="","",IF(OR(B38="",NOT(ISNUMBER(C38)),NOT(ISNUMBER(D38)),NOT(ISNUMBER(E38)),D38&lt;=0,E38&lt;0,NOT(ISNUMBER($B$4))),"",ROUND(D38-E38,2)))</x:f>
      </x:c>
      <x:c r="G38" s="13" t="str">
        <x:f>IF(A38="","",IF(OR(B38="",NOT(ISNUMBER(C38)),NOT(ISNUMBER(D38)),NOT(ISNUMBER(E38)),D38&lt;=0,E38&lt;0,NOT(ISNUMBER($B$4))),"",IF(F38&gt;0,MAX(0,INT($B$4)-INT(C38)),0)))</x:f>
      </x:c>
      <x:c r="H38" s="9" t="str">
        <x:f>IF(A38="","",IF(OR(B38="",NOT(ISNUMBER(C38)),NOT(ISNUMBER(D38)),NOT(ISNUMBER(E38)),D38&lt;=0,E38&lt;0,NOT(ISNUMBER($B$4))),"Check inputs",IF(F38&lt;0,"Review overpayment",IF(F38=0,"Paid",IF(G38&gt;0,IF(E38&gt;0,"Partial / overdue","Overdue"),IF(E38&gt;0,"Partially paid","Unpaid"))))))</x:f>
      </x:c>
      <x:c r="I38" s="10"/>
      <x:c r="J38" s="8"/>
    </x:row>
    <x:row r="39" ht="30" customHeight="1">
      <x:c r="A39" s="8"/>
      <x:c r="B39" s="8"/>
      <x:c r="C39" s="10"/>
      <x:c r="D39" s="11"/>
      <x:c r="E39" s="11"/>
      <x:c r="F39" s="12" t="str">
        <x:f>IF(A39="","",IF(OR(B39="",NOT(ISNUMBER(C39)),NOT(ISNUMBER(D39)),NOT(ISNUMBER(E39)),D39&lt;=0,E39&lt;0,NOT(ISNUMBER($B$4))),"",ROUND(D39-E39,2)))</x:f>
      </x:c>
      <x:c r="G39" s="13" t="str">
        <x:f>IF(A39="","",IF(OR(B39="",NOT(ISNUMBER(C39)),NOT(ISNUMBER(D39)),NOT(ISNUMBER(E39)),D39&lt;=0,E39&lt;0,NOT(ISNUMBER($B$4))),"",IF(F39&gt;0,MAX(0,INT($B$4)-INT(C39)),0)))</x:f>
      </x:c>
      <x:c r="H39" s="9" t="str">
        <x:f>IF(A39="","",IF(OR(B39="",NOT(ISNUMBER(C39)),NOT(ISNUMBER(D39)),NOT(ISNUMBER(E39)),D39&lt;=0,E39&lt;0,NOT(ISNUMBER($B$4))),"Check inputs",IF(F39&lt;0,"Review overpayment",IF(F39=0,"Paid",IF(G39&gt;0,IF(E39&gt;0,"Partial / overdue","Overdue"),IF(E39&gt;0,"Partially paid","Unpaid"))))))</x:f>
      </x:c>
      <x:c r="I39" s="10"/>
      <x:c r="J39" s="8"/>
    </x:row>
    <x:row r="40" ht="30" customHeight="1">
      <x:c r="A40" s="8"/>
      <x:c r="B40" s="8"/>
      <x:c r="C40" s="10"/>
      <x:c r="D40" s="11"/>
      <x:c r="E40" s="11"/>
      <x:c r="F40" s="12" t="str">
        <x:f>IF(A40="","",IF(OR(B40="",NOT(ISNUMBER(C40)),NOT(ISNUMBER(D40)),NOT(ISNUMBER(E40)),D40&lt;=0,E40&lt;0,NOT(ISNUMBER($B$4))),"",ROUND(D40-E40,2)))</x:f>
      </x:c>
      <x:c r="G40" s="13" t="str">
        <x:f>IF(A40="","",IF(OR(B40="",NOT(ISNUMBER(C40)),NOT(ISNUMBER(D40)),NOT(ISNUMBER(E40)),D40&lt;=0,E40&lt;0,NOT(ISNUMBER($B$4))),"",IF(F40&gt;0,MAX(0,INT($B$4)-INT(C40)),0)))</x:f>
      </x:c>
      <x:c r="H40" s="9" t="str">
        <x:f>IF(A40="","",IF(OR(B40="",NOT(ISNUMBER(C40)),NOT(ISNUMBER(D40)),NOT(ISNUMBER(E40)),D40&lt;=0,E40&lt;0,NOT(ISNUMBER($B$4))),"Check inputs",IF(F40&lt;0,"Review overpayment",IF(F40=0,"Paid",IF(G40&gt;0,IF(E40&gt;0,"Partial / overdue","Overdue"),IF(E40&gt;0,"Partially paid","Unpaid"))))))</x:f>
      </x:c>
      <x:c r="I40" s="10"/>
      <x:c r="J40" s="8"/>
    </x:row>
    <x:row r="41" ht="30" customHeight="1">
      <x:c r="A41" s="8"/>
      <x:c r="B41" s="8"/>
      <x:c r="C41" s="10"/>
      <x:c r="D41" s="11"/>
      <x:c r="E41" s="11"/>
      <x:c r="F41" s="12" t="str">
        <x:f>IF(A41="","",IF(OR(B41="",NOT(ISNUMBER(C41)),NOT(ISNUMBER(D41)),NOT(ISNUMBER(E41)),D41&lt;=0,E41&lt;0,NOT(ISNUMBER($B$4))),"",ROUND(D41-E41,2)))</x:f>
      </x:c>
      <x:c r="G41" s="13" t="str">
        <x:f>IF(A41="","",IF(OR(B41="",NOT(ISNUMBER(C41)),NOT(ISNUMBER(D41)),NOT(ISNUMBER(E41)),D41&lt;=0,E41&lt;0,NOT(ISNUMBER($B$4))),"",IF(F41&gt;0,MAX(0,INT($B$4)-INT(C41)),0)))</x:f>
      </x:c>
      <x:c r="H41" s="9" t="str">
        <x:f>IF(A41="","",IF(OR(B41="",NOT(ISNUMBER(C41)),NOT(ISNUMBER(D41)),NOT(ISNUMBER(E41)),D41&lt;=0,E41&lt;0,NOT(ISNUMBER($B$4))),"Check inputs",IF(F41&lt;0,"Review overpayment",IF(F41=0,"Paid",IF(G41&gt;0,IF(E41&gt;0,"Partial / overdue","Overdue"),IF(E41&gt;0,"Partially paid","Unpaid"))))))</x:f>
      </x:c>
      <x:c r="I41" s="10"/>
      <x:c r="J41" s="8"/>
    </x:row>
    <x:row r="42" ht="30" customHeight="1">
      <x:c r="A42" s="8"/>
      <x:c r="B42" s="8"/>
      <x:c r="C42" s="10"/>
      <x:c r="D42" s="11"/>
      <x:c r="E42" s="11"/>
      <x:c r="F42" s="12" t="str">
        <x:f>IF(A42="","",IF(OR(B42="",NOT(ISNUMBER(C42)),NOT(ISNUMBER(D42)),NOT(ISNUMBER(E42)),D42&lt;=0,E42&lt;0,NOT(ISNUMBER($B$4))),"",ROUND(D42-E42,2)))</x:f>
      </x:c>
      <x:c r="G42" s="13" t="str">
        <x:f>IF(A42="","",IF(OR(B42="",NOT(ISNUMBER(C42)),NOT(ISNUMBER(D42)),NOT(ISNUMBER(E42)),D42&lt;=0,E42&lt;0,NOT(ISNUMBER($B$4))),"",IF(F42&gt;0,MAX(0,INT($B$4)-INT(C42)),0)))</x:f>
      </x:c>
      <x:c r="H42" s="9" t="str">
        <x:f>IF(A42="","",IF(OR(B42="",NOT(ISNUMBER(C42)),NOT(ISNUMBER(D42)),NOT(ISNUMBER(E42)),D42&lt;=0,E42&lt;0,NOT(ISNUMBER($B$4))),"Check inputs",IF(F42&lt;0,"Review overpayment",IF(F42=0,"Paid",IF(G42&gt;0,IF(E42&gt;0,"Partial / overdue","Overdue"),IF(E42&gt;0,"Partially paid","Unpaid"))))))</x:f>
      </x:c>
      <x:c r="I42" s="10"/>
      <x:c r="J42" s="8"/>
    </x:row>
    <x:row r="43" ht="30" customHeight="1">
      <x:c r="A43" s="8"/>
      <x:c r="B43" s="8"/>
      <x:c r="C43" s="10"/>
      <x:c r="D43" s="11"/>
      <x:c r="E43" s="11"/>
      <x:c r="F43" s="12" t="str">
        <x:f>IF(A43="","",IF(OR(B43="",NOT(ISNUMBER(C43)),NOT(ISNUMBER(D43)),NOT(ISNUMBER(E43)),D43&lt;=0,E43&lt;0,NOT(ISNUMBER($B$4))),"",ROUND(D43-E43,2)))</x:f>
      </x:c>
      <x:c r="G43" s="13" t="str">
        <x:f>IF(A43="","",IF(OR(B43="",NOT(ISNUMBER(C43)),NOT(ISNUMBER(D43)),NOT(ISNUMBER(E43)),D43&lt;=0,E43&lt;0,NOT(ISNUMBER($B$4))),"",IF(F43&gt;0,MAX(0,INT($B$4)-INT(C43)),0)))</x:f>
      </x:c>
      <x:c r="H43" s="9" t="str">
        <x:f>IF(A43="","",IF(OR(B43="",NOT(ISNUMBER(C43)),NOT(ISNUMBER(D43)),NOT(ISNUMBER(E43)),D43&lt;=0,E43&lt;0,NOT(ISNUMBER($B$4))),"Check inputs",IF(F43&lt;0,"Review overpayment",IF(F43=0,"Paid",IF(G43&gt;0,IF(E43&gt;0,"Partial / overdue","Overdue"),IF(E43&gt;0,"Partially paid","Unpaid"))))))</x:f>
      </x:c>
      <x:c r="I43" s="10"/>
      <x:c r="J43" s="8"/>
    </x:row>
    <x:row r="44" ht="30" customHeight="1">
      <x:c r="A44" s="8"/>
      <x:c r="B44" s="8"/>
      <x:c r="C44" s="10"/>
      <x:c r="D44" s="11"/>
      <x:c r="E44" s="11"/>
      <x:c r="F44" s="12" t="str">
        <x:f>IF(A44="","",IF(OR(B44="",NOT(ISNUMBER(C44)),NOT(ISNUMBER(D44)),NOT(ISNUMBER(E44)),D44&lt;=0,E44&lt;0,NOT(ISNUMBER($B$4))),"",ROUND(D44-E44,2)))</x:f>
      </x:c>
      <x:c r="G44" s="13" t="str">
        <x:f>IF(A44="","",IF(OR(B44="",NOT(ISNUMBER(C44)),NOT(ISNUMBER(D44)),NOT(ISNUMBER(E44)),D44&lt;=0,E44&lt;0,NOT(ISNUMBER($B$4))),"",IF(F44&gt;0,MAX(0,INT($B$4)-INT(C44)),0)))</x:f>
      </x:c>
      <x:c r="H44" s="9" t="str">
        <x:f>IF(A44="","",IF(OR(B44="",NOT(ISNUMBER(C44)),NOT(ISNUMBER(D44)),NOT(ISNUMBER(E44)),D44&lt;=0,E44&lt;0,NOT(ISNUMBER($B$4))),"Check inputs",IF(F44&lt;0,"Review overpayment",IF(F44=0,"Paid",IF(G44&gt;0,IF(E44&gt;0,"Partial / overdue","Overdue"),IF(E44&gt;0,"Partially paid","Unpaid"))))))</x:f>
      </x:c>
      <x:c r="I44" s="10"/>
      <x:c r="J44" s="8"/>
    </x:row>
    <x:row r="45" ht="30" customHeight="1">
      <x:c r="A45" s="8"/>
      <x:c r="B45" s="8"/>
      <x:c r="C45" s="10"/>
      <x:c r="D45" s="11"/>
      <x:c r="E45" s="11"/>
      <x:c r="F45" s="12" t="str">
        <x:f>IF(A45="","",IF(OR(B45="",NOT(ISNUMBER(C45)),NOT(ISNUMBER(D45)),NOT(ISNUMBER(E45)),D45&lt;=0,E45&lt;0,NOT(ISNUMBER($B$4))),"",ROUND(D45-E45,2)))</x:f>
      </x:c>
      <x:c r="G45" s="13" t="str">
        <x:f>IF(A45="","",IF(OR(B45="",NOT(ISNUMBER(C45)),NOT(ISNUMBER(D45)),NOT(ISNUMBER(E45)),D45&lt;=0,E45&lt;0,NOT(ISNUMBER($B$4))),"",IF(F45&gt;0,MAX(0,INT($B$4)-INT(C45)),0)))</x:f>
      </x:c>
      <x:c r="H45" s="9" t="str">
        <x:f>IF(A45="","",IF(OR(B45="",NOT(ISNUMBER(C45)),NOT(ISNUMBER(D45)),NOT(ISNUMBER(E45)),D45&lt;=0,E45&lt;0,NOT(ISNUMBER($B$4))),"Check inputs",IF(F45&lt;0,"Review overpayment",IF(F45=0,"Paid",IF(G45&gt;0,IF(E45&gt;0,"Partial / overdue","Overdue"),IF(E45&gt;0,"Partially paid","Unpaid"))))))</x:f>
      </x:c>
      <x:c r="I45" s="10"/>
      <x:c r="J45" s="8"/>
    </x:row>
    <x:row r="46" ht="30" customHeight="1">
      <x:c r="A46" s="8"/>
      <x:c r="B46" s="8"/>
      <x:c r="C46" s="10"/>
      <x:c r="D46" s="11"/>
      <x:c r="E46" s="11"/>
      <x:c r="F46" s="12" t="str">
        <x:f>IF(A46="","",IF(OR(B46="",NOT(ISNUMBER(C46)),NOT(ISNUMBER(D46)),NOT(ISNUMBER(E46)),D46&lt;=0,E46&lt;0,NOT(ISNUMBER($B$4))),"",ROUND(D46-E46,2)))</x:f>
      </x:c>
      <x:c r="G46" s="13" t="str">
        <x:f>IF(A46="","",IF(OR(B46="",NOT(ISNUMBER(C46)),NOT(ISNUMBER(D46)),NOT(ISNUMBER(E46)),D46&lt;=0,E46&lt;0,NOT(ISNUMBER($B$4))),"",IF(F46&gt;0,MAX(0,INT($B$4)-INT(C46)),0)))</x:f>
      </x:c>
      <x:c r="H46" s="9" t="str">
        <x:f>IF(A46="","",IF(OR(B46="",NOT(ISNUMBER(C46)),NOT(ISNUMBER(D46)),NOT(ISNUMBER(E46)),D46&lt;=0,E46&lt;0,NOT(ISNUMBER($B$4))),"Check inputs",IF(F46&lt;0,"Review overpayment",IF(F46=0,"Paid",IF(G46&gt;0,IF(E46&gt;0,"Partial / overdue","Overdue"),IF(E46&gt;0,"Partially paid","Unpaid"))))))</x:f>
      </x:c>
      <x:c r="I46" s="10"/>
      <x:c r="J46" s="8"/>
    </x:row>
    <x:row r="47" ht="30" customHeight="1">
      <x:c r="A47" s="8"/>
      <x:c r="B47" s="8"/>
      <x:c r="C47" s="10"/>
      <x:c r="D47" s="11"/>
      <x:c r="E47" s="11"/>
      <x:c r="F47" s="12" t="str">
        <x:f>IF(A47="","",IF(OR(B47="",NOT(ISNUMBER(C47)),NOT(ISNUMBER(D47)),NOT(ISNUMBER(E47)),D47&lt;=0,E47&lt;0,NOT(ISNUMBER($B$4))),"",ROUND(D47-E47,2)))</x:f>
      </x:c>
      <x:c r="G47" s="13" t="str">
        <x:f>IF(A47="","",IF(OR(B47="",NOT(ISNUMBER(C47)),NOT(ISNUMBER(D47)),NOT(ISNUMBER(E47)),D47&lt;=0,E47&lt;0,NOT(ISNUMBER($B$4))),"",IF(F47&gt;0,MAX(0,INT($B$4)-INT(C47)),0)))</x:f>
      </x:c>
      <x:c r="H47" s="9" t="str">
        <x:f>IF(A47="","",IF(OR(B47="",NOT(ISNUMBER(C47)),NOT(ISNUMBER(D47)),NOT(ISNUMBER(E47)),D47&lt;=0,E47&lt;0,NOT(ISNUMBER($B$4))),"Check inputs",IF(F47&lt;0,"Review overpayment",IF(F47=0,"Paid",IF(G47&gt;0,IF(E47&gt;0,"Partial / overdue","Overdue"),IF(E47&gt;0,"Partially paid","Unpaid"))))))</x:f>
      </x:c>
      <x:c r="I47" s="10"/>
      <x:c r="J47" s="8"/>
    </x:row>
    <x:row r="48" ht="30" customHeight="1">
      <x:c r="A48" s="8"/>
      <x:c r="B48" s="8"/>
      <x:c r="C48" s="10"/>
      <x:c r="D48" s="11"/>
      <x:c r="E48" s="11"/>
      <x:c r="F48" s="12" t="str">
        <x:f>IF(A48="","",IF(OR(B48="",NOT(ISNUMBER(C48)),NOT(ISNUMBER(D48)),NOT(ISNUMBER(E48)),D48&lt;=0,E48&lt;0,NOT(ISNUMBER($B$4))),"",ROUND(D48-E48,2)))</x:f>
      </x:c>
      <x:c r="G48" s="13" t="str">
        <x:f>IF(A48="","",IF(OR(B48="",NOT(ISNUMBER(C48)),NOT(ISNUMBER(D48)),NOT(ISNUMBER(E48)),D48&lt;=0,E48&lt;0,NOT(ISNUMBER($B$4))),"",IF(F48&gt;0,MAX(0,INT($B$4)-INT(C48)),0)))</x:f>
      </x:c>
      <x:c r="H48" s="9" t="str">
        <x:f>IF(A48="","",IF(OR(B48="",NOT(ISNUMBER(C48)),NOT(ISNUMBER(D48)),NOT(ISNUMBER(E48)),D48&lt;=0,E48&lt;0,NOT(ISNUMBER($B$4))),"Check inputs",IF(F48&lt;0,"Review overpayment",IF(F48=0,"Paid",IF(G48&gt;0,IF(E48&gt;0,"Partial / overdue","Overdue"),IF(E48&gt;0,"Partially paid","Unpaid"))))))</x:f>
      </x:c>
      <x:c r="I48" s="10"/>
      <x:c r="J48" s="8"/>
    </x:row>
    <x:row r="49" ht="30" customHeight="1">
      <x:c r="A49" s="8"/>
      <x:c r="B49" s="8"/>
      <x:c r="C49" s="10"/>
      <x:c r="D49" s="11"/>
      <x:c r="E49" s="11"/>
      <x:c r="F49" s="12" t="str">
        <x:f>IF(A49="","",IF(OR(B49="",NOT(ISNUMBER(C49)),NOT(ISNUMBER(D49)),NOT(ISNUMBER(E49)),D49&lt;=0,E49&lt;0,NOT(ISNUMBER($B$4))),"",ROUND(D49-E49,2)))</x:f>
      </x:c>
      <x:c r="G49" s="13" t="str">
        <x:f>IF(A49="","",IF(OR(B49="",NOT(ISNUMBER(C49)),NOT(ISNUMBER(D49)),NOT(ISNUMBER(E49)),D49&lt;=0,E49&lt;0,NOT(ISNUMBER($B$4))),"",IF(F49&gt;0,MAX(0,INT($B$4)-INT(C49)),0)))</x:f>
      </x:c>
      <x:c r="H49" s="9" t="str">
        <x:f>IF(A49="","",IF(OR(B49="",NOT(ISNUMBER(C49)),NOT(ISNUMBER(D49)),NOT(ISNUMBER(E49)),D49&lt;=0,E49&lt;0,NOT(ISNUMBER($B$4))),"Check inputs",IF(F49&lt;0,"Review overpayment",IF(F49=0,"Paid",IF(G49&gt;0,IF(E49&gt;0,"Partial / overdue","Overdue"),IF(E49&gt;0,"Partially paid","Unpaid"))))))</x:f>
      </x:c>
      <x:c r="I49" s="10"/>
      <x:c r="J49" s="8"/>
    </x:row>
    <x:row r="50" ht="30" customHeight="1">
      <x:c r="A50" s="8"/>
      <x:c r="B50" s="8"/>
      <x:c r="C50" s="10"/>
      <x:c r="D50" s="11"/>
      <x:c r="E50" s="11"/>
      <x:c r="F50" s="12" t="str">
        <x:f>IF(A50="","",IF(OR(B50="",NOT(ISNUMBER(C50)),NOT(ISNUMBER(D50)),NOT(ISNUMBER(E50)),D50&lt;=0,E50&lt;0,NOT(ISNUMBER($B$4))),"",ROUND(D50-E50,2)))</x:f>
      </x:c>
      <x:c r="G50" s="13" t="str">
        <x:f>IF(A50="","",IF(OR(B50="",NOT(ISNUMBER(C50)),NOT(ISNUMBER(D50)),NOT(ISNUMBER(E50)),D50&lt;=0,E50&lt;0,NOT(ISNUMBER($B$4))),"",IF(F50&gt;0,MAX(0,INT($B$4)-INT(C50)),0)))</x:f>
      </x:c>
      <x:c r="H50" s="9" t="str">
        <x:f>IF(A50="","",IF(OR(B50="",NOT(ISNUMBER(C50)),NOT(ISNUMBER(D50)),NOT(ISNUMBER(E50)),D50&lt;=0,E50&lt;0,NOT(ISNUMBER($B$4))),"Check inputs",IF(F50&lt;0,"Review overpayment",IF(F50=0,"Paid",IF(G50&gt;0,IF(E50&gt;0,"Partial / overdue","Overdue"),IF(E50&gt;0,"Partially paid","Unpaid"))))))</x:f>
      </x:c>
      <x:c r="I50" s="10"/>
      <x:c r="J50" s="8"/>
    </x:row>
    <x:row r="51" ht="30" customHeight="1">
      <x:c r="A51" s="8"/>
      <x:c r="B51" s="8"/>
      <x:c r="C51" s="10"/>
      <x:c r="D51" s="11"/>
      <x:c r="E51" s="11"/>
      <x:c r="F51" s="12" t="str">
        <x:f>IF(A51="","",IF(OR(B51="",NOT(ISNUMBER(C51)),NOT(ISNUMBER(D51)),NOT(ISNUMBER(E51)),D51&lt;=0,E51&lt;0,NOT(ISNUMBER($B$4))),"",ROUND(D51-E51,2)))</x:f>
      </x:c>
      <x:c r="G51" s="13" t="str">
        <x:f>IF(A51="","",IF(OR(B51="",NOT(ISNUMBER(C51)),NOT(ISNUMBER(D51)),NOT(ISNUMBER(E51)),D51&lt;=0,E51&lt;0,NOT(ISNUMBER($B$4))),"",IF(F51&gt;0,MAX(0,INT($B$4)-INT(C51)),0)))</x:f>
      </x:c>
      <x:c r="H51" s="9" t="str">
        <x:f>IF(A51="","",IF(OR(B51="",NOT(ISNUMBER(C51)),NOT(ISNUMBER(D51)),NOT(ISNUMBER(E51)),D51&lt;=0,E51&lt;0,NOT(ISNUMBER($B$4))),"Check inputs",IF(F51&lt;0,"Review overpayment",IF(F51=0,"Paid",IF(G51&gt;0,IF(E51&gt;0,"Partial / overdue","Overdue"),IF(E51&gt;0,"Partially paid","Unpaid"))))))</x:f>
      </x:c>
      <x:c r="I51" s="10"/>
      <x:c r="J51" s="8"/>
    </x:row>
    <x:row r="52" ht="30" customHeight="1">
      <x:c r="A52" s="8"/>
      <x:c r="B52" s="8"/>
      <x:c r="C52" s="10"/>
      <x:c r="D52" s="11"/>
      <x:c r="E52" s="11"/>
      <x:c r="F52" s="12" t="str">
        <x:f>IF(A52="","",IF(OR(B52="",NOT(ISNUMBER(C52)),NOT(ISNUMBER(D52)),NOT(ISNUMBER(E52)),D52&lt;=0,E52&lt;0,NOT(ISNUMBER($B$4))),"",ROUND(D52-E52,2)))</x:f>
      </x:c>
      <x:c r="G52" s="13" t="str">
        <x:f>IF(A52="","",IF(OR(B52="",NOT(ISNUMBER(C52)),NOT(ISNUMBER(D52)),NOT(ISNUMBER(E52)),D52&lt;=0,E52&lt;0,NOT(ISNUMBER($B$4))),"",IF(F52&gt;0,MAX(0,INT($B$4)-INT(C52)),0)))</x:f>
      </x:c>
      <x:c r="H52" s="9" t="str">
        <x:f>IF(A52="","",IF(OR(B52="",NOT(ISNUMBER(C52)),NOT(ISNUMBER(D52)),NOT(ISNUMBER(E52)),D52&lt;=0,E52&lt;0,NOT(ISNUMBER($B$4))),"Check inputs",IF(F52&lt;0,"Review overpayment",IF(F52=0,"Paid",IF(G52&gt;0,IF(E52&gt;0,"Partial / overdue","Overdue"),IF(E52&gt;0,"Partially paid","Unpaid"))))))</x:f>
      </x:c>
      <x:c r="I52" s="10"/>
      <x:c r="J52" s="8"/>
    </x:row>
    <x:row r="53" ht="30" customHeight="1">
      <x:c r="A53" s="8"/>
      <x:c r="B53" s="8"/>
      <x:c r="C53" s="10"/>
      <x:c r="D53" s="11"/>
      <x:c r="E53" s="11"/>
      <x:c r="F53" s="12" t="str">
        <x:f>IF(A53="","",IF(OR(B53="",NOT(ISNUMBER(C53)),NOT(ISNUMBER(D53)),NOT(ISNUMBER(E53)),D53&lt;=0,E53&lt;0,NOT(ISNUMBER($B$4))),"",ROUND(D53-E53,2)))</x:f>
      </x:c>
      <x:c r="G53" s="13" t="str">
        <x:f>IF(A53="","",IF(OR(B53="",NOT(ISNUMBER(C53)),NOT(ISNUMBER(D53)),NOT(ISNUMBER(E53)),D53&lt;=0,E53&lt;0,NOT(ISNUMBER($B$4))),"",IF(F53&gt;0,MAX(0,INT($B$4)-INT(C53)),0)))</x:f>
      </x:c>
      <x:c r="H53" s="9" t="str">
        <x:f>IF(A53="","",IF(OR(B53="",NOT(ISNUMBER(C53)),NOT(ISNUMBER(D53)),NOT(ISNUMBER(E53)),D53&lt;=0,E53&lt;0,NOT(ISNUMBER($B$4))),"Check inputs",IF(F53&lt;0,"Review overpayment",IF(F53=0,"Paid",IF(G53&gt;0,IF(E53&gt;0,"Partial / overdue","Overdue"),IF(E53&gt;0,"Partially paid","Unpaid"))))))</x:f>
      </x:c>
      <x:c r="I53" s="10"/>
      <x:c r="J53" s="8"/>
    </x:row>
    <x:row r="54" ht="30" customHeight="1">
      <x:c r="A54" s="8"/>
      <x:c r="B54" s="8"/>
      <x:c r="C54" s="10"/>
      <x:c r="D54" s="11"/>
      <x:c r="E54" s="11"/>
      <x:c r="F54" s="12" t="str">
        <x:f>IF(A54="","",IF(OR(B54="",NOT(ISNUMBER(C54)),NOT(ISNUMBER(D54)),NOT(ISNUMBER(E54)),D54&lt;=0,E54&lt;0,NOT(ISNUMBER($B$4))),"",ROUND(D54-E54,2)))</x:f>
      </x:c>
      <x:c r="G54" s="13" t="str">
        <x:f>IF(A54="","",IF(OR(B54="",NOT(ISNUMBER(C54)),NOT(ISNUMBER(D54)),NOT(ISNUMBER(E54)),D54&lt;=0,E54&lt;0,NOT(ISNUMBER($B$4))),"",IF(F54&gt;0,MAX(0,INT($B$4)-INT(C54)),0)))</x:f>
      </x:c>
      <x:c r="H54" s="9" t="str">
        <x:f>IF(A54="","",IF(OR(B54="",NOT(ISNUMBER(C54)),NOT(ISNUMBER(D54)),NOT(ISNUMBER(E54)),D54&lt;=0,E54&lt;0,NOT(ISNUMBER($B$4))),"Check inputs",IF(F54&lt;0,"Review overpayment",IF(F54=0,"Paid",IF(G54&gt;0,IF(E54&gt;0,"Partial / overdue","Overdue"),IF(E54&gt;0,"Partially paid","Unpaid"))))))</x:f>
      </x:c>
      <x:c r="I54" s="10"/>
      <x:c r="J54" s="8"/>
    </x:row>
    <x:row r="55" ht="30" customHeight="1">
      <x:c r="A55" s="8"/>
      <x:c r="B55" s="8"/>
      <x:c r="C55" s="10"/>
      <x:c r="D55" s="11"/>
      <x:c r="E55" s="11"/>
      <x:c r="F55" s="12" t="str">
        <x:f>IF(A55="","",IF(OR(B55="",NOT(ISNUMBER(C55)),NOT(ISNUMBER(D55)),NOT(ISNUMBER(E55)),D55&lt;=0,E55&lt;0,NOT(ISNUMBER($B$4))),"",ROUND(D55-E55,2)))</x:f>
      </x:c>
      <x:c r="G55" s="13" t="str">
        <x:f>IF(A55="","",IF(OR(B55="",NOT(ISNUMBER(C55)),NOT(ISNUMBER(D55)),NOT(ISNUMBER(E55)),D55&lt;=0,E55&lt;0,NOT(ISNUMBER($B$4))),"",IF(F55&gt;0,MAX(0,INT($B$4)-INT(C55)),0)))</x:f>
      </x:c>
      <x:c r="H55" s="9" t="str">
        <x:f>IF(A55="","",IF(OR(B55="",NOT(ISNUMBER(C55)),NOT(ISNUMBER(D55)),NOT(ISNUMBER(E55)),D55&lt;=0,E55&lt;0,NOT(ISNUMBER($B$4))),"Check inputs",IF(F55&lt;0,"Review overpayment",IF(F55=0,"Paid",IF(G55&gt;0,IF(E55&gt;0,"Partial / overdue","Overdue"),IF(E55&gt;0,"Partially paid","Unpaid"))))))</x:f>
      </x:c>
      <x:c r="I55" s="10"/>
      <x:c r="J55" s="8"/>
    </x:row>
    <x:row r="56" ht="30" customHeight="1">
      <x:c r="A56" s="8"/>
      <x:c r="B56" s="8"/>
      <x:c r="C56" s="10"/>
      <x:c r="D56" s="11"/>
      <x:c r="E56" s="11"/>
      <x:c r="F56" s="12" t="str">
        <x:f>IF(A56="","",IF(OR(B56="",NOT(ISNUMBER(C56)),NOT(ISNUMBER(D56)),NOT(ISNUMBER(E56)),D56&lt;=0,E56&lt;0,NOT(ISNUMBER($B$4))),"",ROUND(D56-E56,2)))</x:f>
      </x:c>
      <x:c r="G56" s="13" t="str">
        <x:f>IF(A56="","",IF(OR(B56="",NOT(ISNUMBER(C56)),NOT(ISNUMBER(D56)),NOT(ISNUMBER(E56)),D56&lt;=0,E56&lt;0,NOT(ISNUMBER($B$4))),"",IF(F56&gt;0,MAX(0,INT($B$4)-INT(C56)),0)))</x:f>
      </x:c>
      <x:c r="H56" s="9" t="str">
        <x:f>IF(A56="","",IF(OR(B56="",NOT(ISNUMBER(C56)),NOT(ISNUMBER(D56)),NOT(ISNUMBER(E56)),D56&lt;=0,E56&lt;0,NOT(ISNUMBER($B$4))),"Check inputs",IF(F56&lt;0,"Review overpayment",IF(F56=0,"Paid",IF(G56&gt;0,IF(E56&gt;0,"Partial / overdue","Overdue"),IF(E56&gt;0,"Partially paid","Unpaid"))))))</x:f>
      </x:c>
      <x:c r="I56" s="10"/>
      <x:c r="J56" s="8"/>
    </x:row>
    <x:row r="57" ht="30" customHeight="1">
      <x:c r="A57" s="8"/>
      <x:c r="B57" s="8"/>
      <x:c r="C57" s="10"/>
      <x:c r="D57" s="11"/>
      <x:c r="E57" s="11"/>
      <x:c r="F57" s="12" t="str">
        <x:f>IF(A57="","",IF(OR(B57="",NOT(ISNUMBER(C57)),NOT(ISNUMBER(D57)),NOT(ISNUMBER(E57)),D57&lt;=0,E57&lt;0,NOT(ISNUMBER($B$4))),"",ROUND(D57-E57,2)))</x:f>
      </x:c>
      <x:c r="G57" s="13" t="str">
        <x:f>IF(A57="","",IF(OR(B57="",NOT(ISNUMBER(C57)),NOT(ISNUMBER(D57)),NOT(ISNUMBER(E57)),D57&lt;=0,E57&lt;0,NOT(ISNUMBER($B$4))),"",IF(F57&gt;0,MAX(0,INT($B$4)-INT(C57)),0)))</x:f>
      </x:c>
      <x:c r="H57" s="9" t="str">
        <x:f>IF(A57="","",IF(OR(B57="",NOT(ISNUMBER(C57)),NOT(ISNUMBER(D57)),NOT(ISNUMBER(E57)),D57&lt;=0,E57&lt;0,NOT(ISNUMBER($B$4))),"Check inputs",IF(F57&lt;0,"Review overpayment",IF(F57=0,"Paid",IF(G57&gt;0,IF(E57&gt;0,"Partial / overdue","Overdue"),IF(E57&gt;0,"Partially paid","Unpaid"))))))</x:f>
      </x:c>
      <x:c r="I57" s="10"/>
      <x:c r="J57" s="8"/>
    </x:row>
    <x:row r="58" ht="30" customHeight="1">
      <x:c r="A58" s="8"/>
      <x:c r="B58" s="8"/>
      <x:c r="C58" s="10"/>
      <x:c r="D58" s="11"/>
      <x:c r="E58" s="11"/>
      <x:c r="F58" s="12" t="str">
        <x:f>IF(A58="","",IF(OR(B58="",NOT(ISNUMBER(C58)),NOT(ISNUMBER(D58)),NOT(ISNUMBER(E58)),D58&lt;=0,E58&lt;0,NOT(ISNUMBER($B$4))),"",ROUND(D58-E58,2)))</x:f>
      </x:c>
      <x:c r="G58" s="13" t="str">
        <x:f>IF(A58="","",IF(OR(B58="",NOT(ISNUMBER(C58)),NOT(ISNUMBER(D58)),NOT(ISNUMBER(E58)),D58&lt;=0,E58&lt;0,NOT(ISNUMBER($B$4))),"",IF(F58&gt;0,MAX(0,INT($B$4)-INT(C58)),0)))</x:f>
      </x:c>
      <x:c r="H58" s="9" t="str">
        <x:f>IF(A58="","",IF(OR(B58="",NOT(ISNUMBER(C58)),NOT(ISNUMBER(D58)),NOT(ISNUMBER(E58)),D58&lt;=0,E58&lt;0,NOT(ISNUMBER($B$4))),"Check inputs",IF(F58&lt;0,"Review overpayment",IF(F58=0,"Paid",IF(G58&gt;0,IF(E58&gt;0,"Partial / overdue","Overdue"),IF(E58&gt;0,"Partially paid","Unpaid"))))))</x:f>
      </x:c>
      <x:c r="I58" s="10"/>
      <x:c r="J58" s="8"/>
    </x:row>
    <x:row r="59" ht="30" customHeight="1">
      <x:c r="A59" s="8"/>
      <x:c r="B59" s="8"/>
      <x:c r="C59" s="10"/>
      <x:c r="D59" s="11"/>
      <x:c r="E59" s="11"/>
      <x:c r="F59" s="12" t="str">
        <x:f>IF(A59="","",IF(OR(B59="",NOT(ISNUMBER(C59)),NOT(ISNUMBER(D59)),NOT(ISNUMBER(E59)),D59&lt;=0,E59&lt;0,NOT(ISNUMBER($B$4))),"",ROUND(D59-E59,2)))</x:f>
      </x:c>
      <x:c r="G59" s="13" t="str">
        <x:f>IF(A59="","",IF(OR(B59="",NOT(ISNUMBER(C59)),NOT(ISNUMBER(D59)),NOT(ISNUMBER(E59)),D59&lt;=0,E59&lt;0,NOT(ISNUMBER($B$4))),"",IF(F59&gt;0,MAX(0,INT($B$4)-INT(C59)),0)))</x:f>
      </x:c>
      <x:c r="H59" s="9" t="str">
        <x:f>IF(A59="","",IF(OR(B59="",NOT(ISNUMBER(C59)),NOT(ISNUMBER(D59)),NOT(ISNUMBER(E59)),D59&lt;=0,E59&lt;0,NOT(ISNUMBER($B$4))),"Check inputs",IF(F59&lt;0,"Review overpayment",IF(F59=0,"Paid",IF(G59&gt;0,IF(E59&gt;0,"Partial / overdue","Overdue"),IF(E59&gt;0,"Partially paid","Unpaid"))))))</x:f>
      </x:c>
      <x:c r="I59" s="10"/>
      <x:c r="J59" s="8"/>
    </x:row>
    <x:row r="60" ht="30" customHeight="1">
      <x:c r="A60" s="8"/>
      <x:c r="B60" s="8"/>
      <x:c r="C60" s="10"/>
      <x:c r="D60" s="11"/>
      <x:c r="E60" s="11"/>
      <x:c r="F60" s="12" t="str">
        <x:f>IF(A60="","",IF(OR(B60="",NOT(ISNUMBER(C60)),NOT(ISNUMBER(D60)),NOT(ISNUMBER(E60)),D60&lt;=0,E60&lt;0,NOT(ISNUMBER($B$4))),"",ROUND(D60-E60,2)))</x:f>
      </x:c>
      <x:c r="G60" s="13" t="str">
        <x:f>IF(A60="","",IF(OR(B60="",NOT(ISNUMBER(C60)),NOT(ISNUMBER(D60)),NOT(ISNUMBER(E60)),D60&lt;=0,E60&lt;0,NOT(ISNUMBER($B$4))),"",IF(F60&gt;0,MAX(0,INT($B$4)-INT(C60)),0)))</x:f>
      </x:c>
      <x:c r="H60" s="9" t="str">
        <x:f>IF(A60="","",IF(OR(B60="",NOT(ISNUMBER(C60)),NOT(ISNUMBER(D60)),NOT(ISNUMBER(E60)),D60&lt;=0,E60&lt;0,NOT(ISNUMBER($B$4))),"Check inputs",IF(F60&lt;0,"Review overpayment",IF(F60=0,"Paid",IF(G60&gt;0,IF(E60&gt;0,"Partial / overdue","Overdue"),IF(E60&gt;0,"Partially paid","Unpaid"))))))</x:f>
      </x:c>
      <x:c r="I60" s="10"/>
      <x:c r="J60" s="8"/>
    </x:row>
    <x:row r="61" ht="30" customHeight="1">
      <x:c r="A61" s="8"/>
      <x:c r="B61" s="8"/>
      <x:c r="C61" s="10"/>
      <x:c r="D61" s="11"/>
      <x:c r="E61" s="11"/>
      <x:c r="F61" s="12" t="str">
        <x:f>IF(A61="","",IF(OR(B61="",NOT(ISNUMBER(C61)),NOT(ISNUMBER(D61)),NOT(ISNUMBER(E61)),D61&lt;=0,E61&lt;0,NOT(ISNUMBER($B$4))),"",ROUND(D61-E61,2)))</x:f>
      </x:c>
      <x:c r="G61" s="13" t="str">
        <x:f>IF(A61="","",IF(OR(B61="",NOT(ISNUMBER(C61)),NOT(ISNUMBER(D61)),NOT(ISNUMBER(E61)),D61&lt;=0,E61&lt;0,NOT(ISNUMBER($B$4))),"",IF(F61&gt;0,MAX(0,INT($B$4)-INT(C61)),0)))</x:f>
      </x:c>
      <x:c r="H61" s="9" t="str">
        <x:f>IF(A61="","",IF(OR(B61="",NOT(ISNUMBER(C61)),NOT(ISNUMBER(D61)),NOT(ISNUMBER(E61)),D61&lt;=0,E61&lt;0,NOT(ISNUMBER($B$4))),"Check inputs",IF(F61&lt;0,"Review overpayment",IF(F61=0,"Paid",IF(G61&gt;0,IF(E61&gt;0,"Partial / overdue","Overdue"),IF(E61&gt;0,"Partially paid","Unpaid"))))))</x:f>
      </x:c>
      <x:c r="I61" s="10"/>
      <x:c r="J61" s="8"/>
    </x:row>
    <x:row r="62" ht="30" customHeight="1">
      <x:c r="A62" s="8"/>
      <x:c r="B62" s="8"/>
      <x:c r="C62" s="10"/>
      <x:c r="D62" s="11"/>
      <x:c r="E62" s="11"/>
      <x:c r="F62" s="12" t="str">
        <x:f>IF(A62="","",IF(OR(B62="",NOT(ISNUMBER(C62)),NOT(ISNUMBER(D62)),NOT(ISNUMBER(E62)),D62&lt;=0,E62&lt;0,NOT(ISNUMBER($B$4))),"",ROUND(D62-E62,2)))</x:f>
      </x:c>
      <x:c r="G62" s="13" t="str">
        <x:f>IF(A62="","",IF(OR(B62="",NOT(ISNUMBER(C62)),NOT(ISNUMBER(D62)),NOT(ISNUMBER(E62)),D62&lt;=0,E62&lt;0,NOT(ISNUMBER($B$4))),"",IF(F62&gt;0,MAX(0,INT($B$4)-INT(C62)),0)))</x:f>
      </x:c>
      <x:c r="H62" s="9" t="str">
        <x:f>IF(A62="","",IF(OR(B62="",NOT(ISNUMBER(C62)),NOT(ISNUMBER(D62)),NOT(ISNUMBER(E62)),D62&lt;=0,E62&lt;0,NOT(ISNUMBER($B$4))),"Check inputs",IF(F62&lt;0,"Review overpayment",IF(F62=0,"Paid",IF(G62&gt;0,IF(E62&gt;0,"Partial / overdue","Overdue"),IF(E62&gt;0,"Partially paid","Unpaid"))))))</x:f>
      </x:c>
      <x:c r="I62" s="10"/>
      <x:c r="J62" s="8"/>
    </x:row>
    <x:row r="63" ht="30" customHeight="1">
      <x:c r="A63" s="8"/>
      <x:c r="B63" s="8"/>
      <x:c r="C63" s="10"/>
      <x:c r="D63" s="11"/>
      <x:c r="E63" s="11"/>
      <x:c r="F63" s="12" t="str">
        <x:f>IF(A63="","",IF(OR(B63="",NOT(ISNUMBER(C63)),NOT(ISNUMBER(D63)),NOT(ISNUMBER(E63)),D63&lt;=0,E63&lt;0,NOT(ISNUMBER($B$4))),"",ROUND(D63-E63,2)))</x:f>
      </x:c>
      <x:c r="G63" s="13" t="str">
        <x:f>IF(A63="","",IF(OR(B63="",NOT(ISNUMBER(C63)),NOT(ISNUMBER(D63)),NOT(ISNUMBER(E63)),D63&lt;=0,E63&lt;0,NOT(ISNUMBER($B$4))),"",IF(F63&gt;0,MAX(0,INT($B$4)-INT(C63)),0)))</x:f>
      </x:c>
      <x:c r="H63" s="9" t="str">
        <x:f>IF(A63="","",IF(OR(B63="",NOT(ISNUMBER(C63)),NOT(ISNUMBER(D63)),NOT(ISNUMBER(E63)),D63&lt;=0,E63&lt;0,NOT(ISNUMBER($B$4))),"Check inputs",IF(F63&lt;0,"Review overpayment",IF(F63=0,"Paid",IF(G63&gt;0,IF(E63&gt;0,"Partial / overdue","Overdue"),IF(E63&gt;0,"Partially paid","Unpaid"))))))</x:f>
      </x:c>
      <x:c r="I63" s="10"/>
      <x:c r="J63" s="8"/>
    </x:row>
    <x:row r="64" ht="30" customHeight="1">
      <x:c r="A64" s="8"/>
      <x:c r="B64" s="8"/>
      <x:c r="C64" s="10"/>
      <x:c r="D64" s="11"/>
      <x:c r="E64" s="11"/>
      <x:c r="F64" s="12" t="str">
        <x:f>IF(A64="","",IF(OR(B64="",NOT(ISNUMBER(C64)),NOT(ISNUMBER(D64)),NOT(ISNUMBER(E64)),D64&lt;=0,E64&lt;0,NOT(ISNUMBER($B$4))),"",ROUND(D64-E64,2)))</x:f>
      </x:c>
      <x:c r="G64" s="13" t="str">
        <x:f>IF(A64="","",IF(OR(B64="",NOT(ISNUMBER(C64)),NOT(ISNUMBER(D64)),NOT(ISNUMBER(E64)),D64&lt;=0,E64&lt;0,NOT(ISNUMBER($B$4))),"",IF(F64&gt;0,MAX(0,INT($B$4)-INT(C64)),0)))</x:f>
      </x:c>
      <x:c r="H64" s="9" t="str">
        <x:f>IF(A64="","",IF(OR(B64="",NOT(ISNUMBER(C64)),NOT(ISNUMBER(D64)),NOT(ISNUMBER(E64)),D64&lt;=0,E64&lt;0,NOT(ISNUMBER($B$4))),"Check inputs",IF(F64&lt;0,"Review overpayment",IF(F64=0,"Paid",IF(G64&gt;0,IF(E64&gt;0,"Partial / overdue","Overdue"),IF(E64&gt;0,"Partially paid","Unpaid"))))))</x:f>
      </x:c>
      <x:c r="I64" s="10"/>
      <x:c r="J64" s="8"/>
    </x:row>
    <x:row r="65" ht="30" customHeight="1">
      <x:c r="A65" s="8"/>
      <x:c r="B65" s="8"/>
      <x:c r="C65" s="10"/>
      <x:c r="D65" s="11"/>
      <x:c r="E65" s="11"/>
      <x:c r="F65" s="12" t="str">
        <x:f>IF(A65="","",IF(OR(B65="",NOT(ISNUMBER(C65)),NOT(ISNUMBER(D65)),NOT(ISNUMBER(E65)),D65&lt;=0,E65&lt;0,NOT(ISNUMBER($B$4))),"",ROUND(D65-E65,2)))</x:f>
      </x:c>
      <x:c r="G65" s="13" t="str">
        <x:f>IF(A65="","",IF(OR(B65="",NOT(ISNUMBER(C65)),NOT(ISNUMBER(D65)),NOT(ISNUMBER(E65)),D65&lt;=0,E65&lt;0,NOT(ISNUMBER($B$4))),"",IF(F65&gt;0,MAX(0,INT($B$4)-INT(C65)),0)))</x:f>
      </x:c>
      <x:c r="H65" s="9" t="str">
        <x:f>IF(A65="","",IF(OR(B65="",NOT(ISNUMBER(C65)),NOT(ISNUMBER(D65)),NOT(ISNUMBER(E65)),D65&lt;=0,E65&lt;0,NOT(ISNUMBER($B$4))),"Check inputs",IF(F65&lt;0,"Review overpayment",IF(F65=0,"Paid",IF(G65&gt;0,IF(E65&gt;0,"Partial / overdue","Overdue"),IF(E65&gt;0,"Partially paid","Unpaid"))))))</x:f>
      </x:c>
      <x:c r="I65" s="10"/>
      <x:c r="J65" s="8"/>
    </x:row>
    <x:row r="66" ht="30" customHeight="1">
      <x:c r="A66" s="8"/>
      <x:c r="B66" s="8"/>
      <x:c r="C66" s="10"/>
      <x:c r="D66" s="11"/>
      <x:c r="E66" s="11"/>
      <x:c r="F66" s="12" t="str">
        <x:f>IF(A66="","",IF(OR(B66="",NOT(ISNUMBER(C66)),NOT(ISNUMBER(D66)),NOT(ISNUMBER(E66)),D66&lt;=0,E66&lt;0,NOT(ISNUMBER($B$4))),"",ROUND(D66-E66,2)))</x:f>
      </x:c>
      <x:c r="G66" s="13" t="str">
        <x:f>IF(A66="","",IF(OR(B66="",NOT(ISNUMBER(C66)),NOT(ISNUMBER(D66)),NOT(ISNUMBER(E66)),D66&lt;=0,E66&lt;0,NOT(ISNUMBER($B$4))),"",IF(F66&gt;0,MAX(0,INT($B$4)-INT(C66)),0)))</x:f>
      </x:c>
      <x:c r="H66" s="9" t="str">
        <x:f>IF(A66="","",IF(OR(B66="",NOT(ISNUMBER(C66)),NOT(ISNUMBER(D66)),NOT(ISNUMBER(E66)),D66&lt;=0,E66&lt;0,NOT(ISNUMBER($B$4))),"Check inputs",IF(F66&lt;0,"Review overpayment",IF(F66=0,"Paid",IF(G66&gt;0,IF(E66&gt;0,"Partial / overdue","Overdue"),IF(E66&gt;0,"Partially paid","Unpaid"))))))</x:f>
      </x:c>
      <x:c r="I66" s="10"/>
      <x:c r="J66" s="8"/>
    </x:row>
    <x:row r="67" ht="30" customHeight="1">
      <x:c r="A67" s="8"/>
      <x:c r="B67" s="8"/>
      <x:c r="C67" s="10"/>
      <x:c r="D67" s="11"/>
      <x:c r="E67" s="11"/>
      <x:c r="F67" s="12" t="str">
        <x:f>IF(A67="","",IF(OR(B67="",NOT(ISNUMBER(C67)),NOT(ISNUMBER(D67)),NOT(ISNUMBER(E67)),D67&lt;=0,E67&lt;0,NOT(ISNUMBER($B$4))),"",ROUND(D67-E67,2)))</x:f>
      </x:c>
      <x:c r="G67" s="13" t="str">
        <x:f>IF(A67="","",IF(OR(B67="",NOT(ISNUMBER(C67)),NOT(ISNUMBER(D67)),NOT(ISNUMBER(E67)),D67&lt;=0,E67&lt;0,NOT(ISNUMBER($B$4))),"",IF(F67&gt;0,MAX(0,INT($B$4)-INT(C67)),0)))</x:f>
      </x:c>
      <x:c r="H67" s="9" t="str">
        <x:f>IF(A67="","",IF(OR(B67="",NOT(ISNUMBER(C67)),NOT(ISNUMBER(D67)),NOT(ISNUMBER(E67)),D67&lt;=0,E67&lt;0,NOT(ISNUMBER($B$4))),"Check inputs",IF(F67&lt;0,"Review overpayment",IF(F67=0,"Paid",IF(G67&gt;0,IF(E67&gt;0,"Partial / overdue","Overdue"),IF(E67&gt;0,"Partially paid","Unpaid"))))))</x:f>
      </x:c>
      <x:c r="I67" s="10"/>
      <x:c r="J67" s="8"/>
    </x:row>
    <x:row r="68" ht="30" customHeight="1">
      <x:c r="A68" s="8"/>
      <x:c r="B68" s="8"/>
      <x:c r="C68" s="10"/>
      <x:c r="D68" s="11"/>
      <x:c r="E68" s="11"/>
      <x:c r="F68" s="12" t="str">
        <x:f>IF(A68="","",IF(OR(B68="",NOT(ISNUMBER(C68)),NOT(ISNUMBER(D68)),NOT(ISNUMBER(E68)),D68&lt;=0,E68&lt;0,NOT(ISNUMBER($B$4))),"",ROUND(D68-E68,2)))</x:f>
      </x:c>
      <x:c r="G68" s="13" t="str">
        <x:f>IF(A68="","",IF(OR(B68="",NOT(ISNUMBER(C68)),NOT(ISNUMBER(D68)),NOT(ISNUMBER(E68)),D68&lt;=0,E68&lt;0,NOT(ISNUMBER($B$4))),"",IF(F68&gt;0,MAX(0,INT($B$4)-INT(C68)),0)))</x:f>
      </x:c>
      <x:c r="H68" s="9" t="str">
        <x:f>IF(A68="","",IF(OR(B68="",NOT(ISNUMBER(C68)),NOT(ISNUMBER(D68)),NOT(ISNUMBER(E68)),D68&lt;=0,E68&lt;0,NOT(ISNUMBER($B$4))),"Check inputs",IF(F68&lt;0,"Review overpayment",IF(F68=0,"Paid",IF(G68&gt;0,IF(E68&gt;0,"Partial / overdue","Overdue"),IF(E68&gt;0,"Partially paid","Unpaid"))))))</x:f>
      </x:c>
      <x:c r="I68" s="10"/>
      <x:c r="J68" s="8"/>
    </x:row>
    <x:row r="69" ht="30" customHeight="1">
      <x:c r="A69" s="8"/>
      <x:c r="B69" s="8"/>
      <x:c r="C69" s="10"/>
      <x:c r="D69" s="11"/>
      <x:c r="E69" s="11"/>
      <x:c r="F69" s="12" t="str">
        <x:f>IF(A69="","",IF(OR(B69="",NOT(ISNUMBER(C69)),NOT(ISNUMBER(D69)),NOT(ISNUMBER(E69)),D69&lt;=0,E69&lt;0,NOT(ISNUMBER($B$4))),"",ROUND(D69-E69,2)))</x:f>
      </x:c>
      <x:c r="G69" s="13" t="str">
        <x:f>IF(A69="","",IF(OR(B69="",NOT(ISNUMBER(C69)),NOT(ISNUMBER(D69)),NOT(ISNUMBER(E69)),D69&lt;=0,E69&lt;0,NOT(ISNUMBER($B$4))),"",IF(F69&gt;0,MAX(0,INT($B$4)-INT(C69)),0)))</x:f>
      </x:c>
      <x:c r="H69" s="9" t="str">
        <x:f>IF(A69="","",IF(OR(B69="",NOT(ISNUMBER(C69)),NOT(ISNUMBER(D69)),NOT(ISNUMBER(E69)),D69&lt;=0,E69&lt;0,NOT(ISNUMBER($B$4))),"Check inputs",IF(F69&lt;0,"Review overpayment",IF(F69=0,"Paid",IF(G69&gt;0,IF(E69&gt;0,"Partial / overdue","Overdue"),IF(E69&gt;0,"Partially paid","Unpaid"))))))</x:f>
      </x:c>
      <x:c r="I69" s="10"/>
      <x:c r="J69" s="8"/>
    </x:row>
    <x:row r="70" ht="30" customHeight="1">
      <x:c r="A70" s="8"/>
      <x:c r="B70" s="8"/>
      <x:c r="C70" s="10"/>
      <x:c r="D70" s="11"/>
      <x:c r="E70" s="11"/>
      <x:c r="F70" s="12" t="str">
        <x:f>IF(A70="","",IF(OR(B70="",NOT(ISNUMBER(C70)),NOT(ISNUMBER(D70)),NOT(ISNUMBER(E70)),D70&lt;=0,E70&lt;0,NOT(ISNUMBER($B$4))),"",ROUND(D70-E70,2)))</x:f>
      </x:c>
      <x:c r="G70" s="13" t="str">
        <x:f>IF(A70="","",IF(OR(B70="",NOT(ISNUMBER(C70)),NOT(ISNUMBER(D70)),NOT(ISNUMBER(E70)),D70&lt;=0,E70&lt;0,NOT(ISNUMBER($B$4))),"",IF(F70&gt;0,MAX(0,INT($B$4)-INT(C70)),0)))</x:f>
      </x:c>
      <x:c r="H70" s="9" t="str">
        <x:f>IF(A70="","",IF(OR(B70="",NOT(ISNUMBER(C70)),NOT(ISNUMBER(D70)),NOT(ISNUMBER(E70)),D70&lt;=0,E70&lt;0,NOT(ISNUMBER($B$4))),"Check inputs",IF(F70&lt;0,"Review overpayment",IF(F70=0,"Paid",IF(G70&gt;0,IF(E70&gt;0,"Partial / overdue","Overdue"),IF(E70&gt;0,"Partially paid","Unpaid"))))))</x:f>
      </x:c>
      <x:c r="I70" s="10"/>
      <x:c r="J70" s="8"/>
    </x:row>
    <x:row r="71" ht="30" customHeight="1">
      <x:c r="A71" s="8"/>
      <x:c r="B71" s="8"/>
      <x:c r="C71" s="10"/>
      <x:c r="D71" s="11"/>
      <x:c r="E71" s="11"/>
      <x:c r="F71" s="12" t="str">
        <x:f>IF(A71="","",IF(OR(B71="",NOT(ISNUMBER(C71)),NOT(ISNUMBER(D71)),NOT(ISNUMBER(E71)),D71&lt;=0,E71&lt;0,NOT(ISNUMBER($B$4))),"",ROUND(D71-E71,2)))</x:f>
      </x:c>
      <x:c r="G71" s="13" t="str">
        <x:f>IF(A71="","",IF(OR(B71="",NOT(ISNUMBER(C71)),NOT(ISNUMBER(D71)),NOT(ISNUMBER(E71)),D71&lt;=0,E71&lt;0,NOT(ISNUMBER($B$4))),"",IF(F71&gt;0,MAX(0,INT($B$4)-INT(C71)),0)))</x:f>
      </x:c>
      <x:c r="H71" s="9" t="str">
        <x:f>IF(A71="","",IF(OR(B71="",NOT(ISNUMBER(C71)),NOT(ISNUMBER(D71)),NOT(ISNUMBER(E71)),D71&lt;=0,E71&lt;0,NOT(ISNUMBER($B$4))),"Check inputs",IF(F71&lt;0,"Review overpayment",IF(F71=0,"Paid",IF(G71&gt;0,IF(E71&gt;0,"Partial / overdue","Overdue"),IF(E71&gt;0,"Partially paid","Unpaid"))))))</x:f>
      </x:c>
      <x:c r="I71" s="10"/>
      <x:c r="J71" s="8"/>
    </x:row>
    <x:row r="72" ht="30" customHeight="1">
      <x:c r="A72" s="8"/>
      <x:c r="B72" s="8"/>
      <x:c r="C72" s="10"/>
      <x:c r="D72" s="11"/>
      <x:c r="E72" s="11"/>
      <x:c r="F72" s="12" t="str">
        <x:f>IF(A72="","",IF(OR(B72="",NOT(ISNUMBER(C72)),NOT(ISNUMBER(D72)),NOT(ISNUMBER(E72)),D72&lt;=0,E72&lt;0,NOT(ISNUMBER($B$4))),"",ROUND(D72-E72,2)))</x:f>
      </x:c>
      <x:c r="G72" s="13" t="str">
        <x:f>IF(A72="","",IF(OR(B72="",NOT(ISNUMBER(C72)),NOT(ISNUMBER(D72)),NOT(ISNUMBER(E72)),D72&lt;=0,E72&lt;0,NOT(ISNUMBER($B$4))),"",IF(F72&gt;0,MAX(0,INT($B$4)-INT(C72)),0)))</x:f>
      </x:c>
      <x:c r="H72" s="9" t="str">
        <x:f>IF(A72="","",IF(OR(B72="",NOT(ISNUMBER(C72)),NOT(ISNUMBER(D72)),NOT(ISNUMBER(E72)),D72&lt;=0,E72&lt;0,NOT(ISNUMBER($B$4))),"Check inputs",IF(F72&lt;0,"Review overpayment",IF(F72=0,"Paid",IF(G72&gt;0,IF(E72&gt;0,"Partial / overdue","Overdue"),IF(E72&gt;0,"Partially paid","Unpaid"))))))</x:f>
      </x:c>
      <x:c r="I72" s="10"/>
      <x:c r="J72" s="8"/>
    </x:row>
    <x:row r="73" ht="30" customHeight="1">
      <x:c r="A73" s="8"/>
      <x:c r="B73" s="8"/>
      <x:c r="C73" s="10"/>
      <x:c r="D73" s="11"/>
      <x:c r="E73" s="11"/>
      <x:c r="F73" s="12" t="str">
        <x:f>IF(A73="","",IF(OR(B73="",NOT(ISNUMBER(C73)),NOT(ISNUMBER(D73)),NOT(ISNUMBER(E73)),D73&lt;=0,E73&lt;0,NOT(ISNUMBER($B$4))),"",ROUND(D73-E73,2)))</x:f>
      </x:c>
      <x:c r="G73" s="13" t="str">
        <x:f>IF(A73="","",IF(OR(B73="",NOT(ISNUMBER(C73)),NOT(ISNUMBER(D73)),NOT(ISNUMBER(E73)),D73&lt;=0,E73&lt;0,NOT(ISNUMBER($B$4))),"",IF(F73&gt;0,MAX(0,INT($B$4)-INT(C73)),0)))</x:f>
      </x:c>
      <x:c r="H73" s="9" t="str">
        <x:f>IF(A73="","",IF(OR(B73="",NOT(ISNUMBER(C73)),NOT(ISNUMBER(D73)),NOT(ISNUMBER(E73)),D73&lt;=0,E73&lt;0,NOT(ISNUMBER($B$4))),"Check inputs",IF(F73&lt;0,"Review overpayment",IF(F73=0,"Paid",IF(G73&gt;0,IF(E73&gt;0,"Partial / overdue","Overdue"),IF(E73&gt;0,"Partially paid","Unpaid"))))))</x:f>
      </x:c>
      <x:c r="I73" s="10"/>
      <x:c r="J73" s="8"/>
    </x:row>
    <x:row r="74" ht="30" customHeight="1">
      <x:c r="A74" s="8"/>
      <x:c r="B74" s="8"/>
      <x:c r="C74" s="10"/>
      <x:c r="D74" s="11"/>
      <x:c r="E74" s="11"/>
      <x:c r="F74" s="12" t="str">
        <x:f>IF(A74="","",IF(OR(B74="",NOT(ISNUMBER(C74)),NOT(ISNUMBER(D74)),NOT(ISNUMBER(E74)),D74&lt;=0,E74&lt;0,NOT(ISNUMBER($B$4))),"",ROUND(D74-E74,2)))</x:f>
      </x:c>
      <x:c r="G74" s="13" t="str">
        <x:f>IF(A74="","",IF(OR(B74="",NOT(ISNUMBER(C74)),NOT(ISNUMBER(D74)),NOT(ISNUMBER(E74)),D74&lt;=0,E74&lt;0,NOT(ISNUMBER($B$4))),"",IF(F74&gt;0,MAX(0,INT($B$4)-INT(C74)),0)))</x:f>
      </x:c>
      <x:c r="H74" s="9" t="str">
        <x:f>IF(A74="","",IF(OR(B74="",NOT(ISNUMBER(C74)),NOT(ISNUMBER(D74)),NOT(ISNUMBER(E74)),D74&lt;=0,E74&lt;0,NOT(ISNUMBER($B$4))),"Check inputs",IF(F74&lt;0,"Review overpayment",IF(F74=0,"Paid",IF(G74&gt;0,IF(E74&gt;0,"Partial / overdue","Overdue"),IF(E74&gt;0,"Partially paid","Unpaid"))))))</x:f>
      </x:c>
      <x:c r="I74" s="10"/>
      <x:c r="J74" s="8"/>
    </x:row>
    <x:row r="75" ht="30" customHeight="1">
      <x:c r="A75" s="8"/>
      <x:c r="B75" s="8"/>
      <x:c r="C75" s="10"/>
      <x:c r="D75" s="11"/>
      <x:c r="E75" s="11"/>
      <x:c r="F75" s="12" t="str">
        <x:f>IF(A75="","",IF(OR(B75="",NOT(ISNUMBER(C75)),NOT(ISNUMBER(D75)),NOT(ISNUMBER(E75)),D75&lt;=0,E75&lt;0,NOT(ISNUMBER($B$4))),"",ROUND(D75-E75,2)))</x:f>
      </x:c>
      <x:c r="G75" s="13" t="str">
        <x:f>IF(A75="","",IF(OR(B75="",NOT(ISNUMBER(C75)),NOT(ISNUMBER(D75)),NOT(ISNUMBER(E75)),D75&lt;=0,E75&lt;0,NOT(ISNUMBER($B$4))),"",IF(F75&gt;0,MAX(0,INT($B$4)-INT(C75)),0)))</x:f>
      </x:c>
      <x:c r="H75" s="9" t="str">
        <x:f>IF(A75="","",IF(OR(B75="",NOT(ISNUMBER(C75)),NOT(ISNUMBER(D75)),NOT(ISNUMBER(E75)),D75&lt;=0,E75&lt;0,NOT(ISNUMBER($B$4))),"Check inputs",IF(F75&lt;0,"Review overpayment",IF(F75=0,"Paid",IF(G75&gt;0,IF(E75&gt;0,"Partial / overdue","Overdue"),IF(E75&gt;0,"Partially paid","Unpaid"))))))</x:f>
      </x:c>
      <x:c r="I75" s="10"/>
      <x:c r="J75" s="8"/>
    </x:row>
    <x:row r="76" ht="30" customHeight="1">
      <x:c r="A76" s="8"/>
      <x:c r="B76" s="8"/>
      <x:c r="C76" s="10"/>
      <x:c r="D76" s="11"/>
      <x:c r="E76" s="11"/>
      <x:c r="F76" s="12" t="str">
        <x:f>IF(A76="","",IF(OR(B76="",NOT(ISNUMBER(C76)),NOT(ISNUMBER(D76)),NOT(ISNUMBER(E76)),D76&lt;=0,E76&lt;0,NOT(ISNUMBER($B$4))),"",ROUND(D76-E76,2)))</x:f>
      </x:c>
      <x:c r="G76" s="13" t="str">
        <x:f>IF(A76="","",IF(OR(B76="",NOT(ISNUMBER(C76)),NOT(ISNUMBER(D76)),NOT(ISNUMBER(E76)),D76&lt;=0,E76&lt;0,NOT(ISNUMBER($B$4))),"",IF(F76&gt;0,MAX(0,INT($B$4)-INT(C76)),0)))</x:f>
      </x:c>
      <x:c r="H76" s="9" t="str">
        <x:f>IF(A76="","",IF(OR(B76="",NOT(ISNUMBER(C76)),NOT(ISNUMBER(D76)),NOT(ISNUMBER(E76)),D76&lt;=0,E76&lt;0,NOT(ISNUMBER($B$4))),"Check inputs",IF(F76&lt;0,"Review overpayment",IF(F76=0,"Paid",IF(G76&gt;0,IF(E76&gt;0,"Partial / overdue","Overdue"),IF(E76&gt;0,"Partially paid","Unpaid"))))))</x:f>
      </x:c>
      <x:c r="I76" s="10"/>
      <x:c r="J76" s="8"/>
    </x:row>
    <x:row r="77" ht="30" customHeight="1">
      <x:c r="A77" s="8"/>
      <x:c r="B77" s="8"/>
      <x:c r="C77" s="10"/>
      <x:c r="D77" s="11"/>
      <x:c r="E77" s="11"/>
      <x:c r="F77" s="12" t="str">
        <x:f>IF(A77="","",IF(OR(B77="",NOT(ISNUMBER(C77)),NOT(ISNUMBER(D77)),NOT(ISNUMBER(E77)),D77&lt;=0,E77&lt;0,NOT(ISNUMBER($B$4))),"",ROUND(D77-E77,2)))</x:f>
      </x:c>
      <x:c r="G77" s="13" t="str">
        <x:f>IF(A77="","",IF(OR(B77="",NOT(ISNUMBER(C77)),NOT(ISNUMBER(D77)),NOT(ISNUMBER(E77)),D77&lt;=0,E77&lt;0,NOT(ISNUMBER($B$4))),"",IF(F77&gt;0,MAX(0,INT($B$4)-INT(C77)),0)))</x:f>
      </x:c>
      <x:c r="H77" s="9" t="str">
        <x:f>IF(A77="","",IF(OR(B77="",NOT(ISNUMBER(C77)),NOT(ISNUMBER(D77)),NOT(ISNUMBER(E77)),D77&lt;=0,E77&lt;0,NOT(ISNUMBER($B$4))),"Check inputs",IF(F77&lt;0,"Review overpayment",IF(F77=0,"Paid",IF(G77&gt;0,IF(E77&gt;0,"Partial / overdue","Overdue"),IF(E77&gt;0,"Partially paid","Unpaid"))))))</x:f>
      </x:c>
      <x:c r="I77" s="10"/>
      <x:c r="J77" s="8"/>
    </x:row>
    <x:row r="78" ht="30" customHeight="1">
      <x:c r="A78" s="8"/>
      <x:c r="B78" s="8"/>
      <x:c r="C78" s="10"/>
      <x:c r="D78" s="11"/>
      <x:c r="E78" s="11"/>
      <x:c r="F78" s="12" t="str">
        <x:f>IF(A78="","",IF(OR(B78="",NOT(ISNUMBER(C78)),NOT(ISNUMBER(D78)),NOT(ISNUMBER(E78)),D78&lt;=0,E78&lt;0,NOT(ISNUMBER($B$4))),"",ROUND(D78-E78,2)))</x:f>
      </x:c>
      <x:c r="G78" s="13" t="str">
        <x:f>IF(A78="","",IF(OR(B78="",NOT(ISNUMBER(C78)),NOT(ISNUMBER(D78)),NOT(ISNUMBER(E78)),D78&lt;=0,E78&lt;0,NOT(ISNUMBER($B$4))),"",IF(F78&gt;0,MAX(0,INT($B$4)-INT(C78)),0)))</x:f>
      </x:c>
      <x:c r="H78" s="9" t="str">
        <x:f>IF(A78="","",IF(OR(B78="",NOT(ISNUMBER(C78)),NOT(ISNUMBER(D78)),NOT(ISNUMBER(E78)),D78&lt;=0,E78&lt;0,NOT(ISNUMBER($B$4))),"Check inputs",IF(F78&lt;0,"Review overpayment",IF(F78=0,"Paid",IF(G78&gt;0,IF(E78&gt;0,"Partial / overdue","Overdue"),IF(E78&gt;0,"Partially paid","Unpaid"))))))</x:f>
      </x:c>
      <x:c r="I78" s="10"/>
      <x:c r="J78" s="8"/>
    </x:row>
    <x:row r="79" ht="30" customHeight="1">
      <x:c r="A79" s="8"/>
      <x:c r="B79" s="8"/>
      <x:c r="C79" s="10"/>
      <x:c r="D79" s="11"/>
      <x:c r="E79" s="11"/>
      <x:c r="F79" s="12" t="str">
        <x:f>IF(A79="","",IF(OR(B79="",NOT(ISNUMBER(C79)),NOT(ISNUMBER(D79)),NOT(ISNUMBER(E79)),D79&lt;=0,E79&lt;0,NOT(ISNUMBER($B$4))),"",ROUND(D79-E79,2)))</x:f>
      </x:c>
      <x:c r="G79" s="13" t="str">
        <x:f>IF(A79="","",IF(OR(B79="",NOT(ISNUMBER(C79)),NOT(ISNUMBER(D79)),NOT(ISNUMBER(E79)),D79&lt;=0,E79&lt;0,NOT(ISNUMBER($B$4))),"",IF(F79&gt;0,MAX(0,INT($B$4)-INT(C79)),0)))</x:f>
      </x:c>
      <x:c r="H79" s="9" t="str">
        <x:f>IF(A79="","",IF(OR(B79="",NOT(ISNUMBER(C79)),NOT(ISNUMBER(D79)),NOT(ISNUMBER(E79)),D79&lt;=0,E79&lt;0,NOT(ISNUMBER($B$4))),"Check inputs",IF(F79&lt;0,"Review overpayment",IF(F79=0,"Paid",IF(G79&gt;0,IF(E79&gt;0,"Partial / overdue","Overdue"),IF(E79&gt;0,"Partially paid","Unpaid"))))))</x:f>
      </x:c>
      <x:c r="I79" s="10"/>
      <x:c r="J79" s="8"/>
    </x:row>
    <x:row r="80" ht="30" customHeight="1">
      <x:c r="A80" s="8"/>
      <x:c r="B80" s="8"/>
      <x:c r="C80" s="10"/>
      <x:c r="D80" s="11"/>
      <x:c r="E80" s="11"/>
      <x:c r="F80" s="12" t="str">
        <x:f>IF(A80="","",IF(OR(B80="",NOT(ISNUMBER(C80)),NOT(ISNUMBER(D80)),NOT(ISNUMBER(E80)),D80&lt;=0,E80&lt;0,NOT(ISNUMBER($B$4))),"",ROUND(D80-E80,2)))</x:f>
      </x:c>
      <x:c r="G80" s="13" t="str">
        <x:f>IF(A80="","",IF(OR(B80="",NOT(ISNUMBER(C80)),NOT(ISNUMBER(D80)),NOT(ISNUMBER(E80)),D80&lt;=0,E80&lt;0,NOT(ISNUMBER($B$4))),"",IF(F80&gt;0,MAX(0,INT($B$4)-INT(C80)),0)))</x:f>
      </x:c>
      <x:c r="H80" s="9" t="str">
        <x:f>IF(A80="","",IF(OR(B80="",NOT(ISNUMBER(C80)),NOT(ISNUMBER(D80)),NOT(ISNUMBER(E80)),D80&lt;=0,E80&lt;0,NOT(ISNUMBER($B$4))),"Check inputs",IF(F80&lt;0,"Review overpayment",IF(F80=0,"Paid",IF(G80&gt;0,IF(E80&gt;0,"Partial / overdue","Overdue"),IF(E80&gt;0,"Partially paid","Unpaid"))))))</x:f>
      </x:c>
      <x:c r="I80" s="10"/>
      <x:c r="J80" s="8"/>
    </x:row>
    <x:row r="81" ht="30" customHeight="1">
      <x:c r="A81" s="8"/>
      <x:c r="B81" s="8"/>
      <x:c r="C81" s="10"/>
      <x:c r="D81" s="11"/>
      <x:c r="E81" s="11"/>
      <x:c r="F81" s="12" t="str">
        <x:f>IF(A81="","",IF(OR(B81="",NOT(ISNUMBER(C81)),NOT(ISNUMBER(D81)),NOT(ISNUMBER(E81)),D81&lt;=0,E81&lt;0,NOT(ISNUMBER($B$4))),"",ROUND(D81-E81,2)))</x:f>
      </x:c>
      <x:c r="G81" s="13" t="str">
        <x:f>IF(A81="","",IF(OR(B81="",NOT(ISNUMBER(C81)),NOT(ISNUMBER(D81)),NOT(ISNUMBER(E81)),D81&lt;=0,E81&lt;0,NOT(ISNUMBER($B$4))),"",IF(F81&gt;0,MAX(0,INT($B$4)-INT(C81)),0)))</x:f>
      </x:c>
      <x:c r="H81" s="9" t="str">
        <x:f>IF(A81="","",IF(OR(B81="",NOT(ISNUMBER(C81)),NOT(ISNUMBER(D81)),NOT(ISNUMBER(E81)),D81&lt;=0,E81&lt;0,NOT(ISNUMBER($B$4))),"Check inputs",IF(F81&lt;0,"Review overpayment",IF(F81=0,"Paid",IF(G81&gt;0,IF(E81&gt;0,"Partial / overdue","Overdue"),IF(E81&gt;0,"Partially paid","Unpaid"))))))</x:f>
      </x:c>
      <x:c r="I81" s="10"/>
      <x:c r="J81" s="8"/>
    </x:row>
    <x:row r="82" ht="30" customHeight="1">
      <x:c r="A82" s="8"/>
      <x:c r="B82" s="8"/>
      <x:c r="C82" s="10"/>
      <x:c r="D82" s="11"/>
      <x:c r="E82" s="11"/>
      <x:c r="F82" s="12" t="str">
        <x:f>IF(A82="","",IF(OR(B82="",NOT(ISNUMBER(C82)),NOT(ISNUMBER(D82)),NOT(ISNUMBER(E82)),D82&lt;=0,E82&lt;0,NOT(ISNUMBER($B$4))),"",ROUND(D82-E82,2)))</x:f>
      </x:c>
      <x:c r="G82" s="13" t="str">
        <x:f>IF(A82="","",IF(OR(B82="",NOT(ISNUMBER(C82)),NOT(ISNUMBER(D82)),NOT(ISNUMBER(E82)),D82&lt;=0,E82&lt;0,NOT(ISNUMBER($B$4))),"",IF(F82&gt;0,MAX(0,INT($B$4)-INT(C82)),0)))</x:f>
      </x:c>
      <x:c r="H82" s="9" t="str">
        <x:f>IF(A82="","",IF(OR(B82="",NOT(ISNUMBER(C82)),NOT(ISNUMBER(D82)),NOT(ISNUMBER(E82)),D82&lt;=0,E82&lt;0,NOT(ISNUMBER($B$4))),"Check inputs",IF(F82&lt;0,"Review overpayment",IF(F82=0,"Paid",IF(G82&gt;0,IF(E82&gt;0,"Partial / overdue","Overdue"),IF(E82&gt;0,"Partially paid","Unpaid"))))))</x:f>
      </x:c>
      <x:c r="I82" s="10"/>
      <x:c r="J82" s="8"/>
    </x:row>
    <x:row r="83" ht="30" customHeight="1">
      <x:c r="A83" s="8"/>
      <x:c r="B83" s="8"/>
      <x:c r="C83" s="10"/>
      <x:c r="D83" s="11"/>
      <x:c r="E83" s="11"/>
      <x:c r="F83" s="12" t="str">
        <x:f>IF(A83="","",IF(OR(B83="",NOT(ISNUMBER(C83)),NOT(ISNUMBER(D83)),NOT(ISNUMBER(E83)),D83&lt;=0,E83&lt;0,NOT(ISNUMBER($B$4))),"",ROUND(D83-E83,2)))</x:f>
      </x:c>
      <x:c r="G83" s="13" t="str">
        <x:f>IF(A83="","",IF(OR(B83="",NOT(ISNUMBER(C83)),NOT(ISNUMBER(D83)),NOT(ISNUMBER(E83)),D83&lt;=0,E83&lt;0,NOT(ISNUMBER($B$4))),"",IF(F83&gt;0,MAX(0,INT($B$4)-INT(C83)),0)))</x:f>
      </x:c>
      <x:c r="H83" s="9" t="str">
        <x:f>IF(A83="","",IF(OR(B83="",NOT(ISNUMBER(C83)),NOT(ISNUMBER(D83)),NOT(ISNUMBER(E83)),D83&lt;=0,E83&lt;0,NOT(ISNUMBER($B$4))),"Check inputs",IF(F83&lt;0,"Review overpayment",IF(F83=0,"Paid",IF(G83&gt;0,IF(E83&gt;0,"Partial / overdue","Overdue"),IF(E83&gt;0,"Partially paid","Unpaid"))))))</x:f>
      </x:c>
      <x:c r="I83" s="10"/>
      <x:c r="J83" s="8"/>
    </x:row>
    <x:row r="84" ht="30" customHeight="1">
      <x:c r="A84" s="8"/>
      <x:c r="B84" s="8"/>
      <x:c r="C84" s="10"/>
      <x:c r="D84" s="11"/>
      <x:c r="E84" s="11"/>
      <x:c r="F84" s="12" t="str">
        <x:f>IF(A84="","",IF(OR(B84="",NOT(ISNUMBER(C84)),NOT(ISNUMBER(D84)),NOT(ISNUMBER(E84)),D84&lt;=0,E84&lt;0,NOT(ISNUMBER($B$4))),"",ROUND(D84-E84,2)))</x:f>
      </x:c>
      <x:c r="G84" s="13" t="str">
        <x:f>IF(A84="","",IF(OR(B84="",NOT(ISNUMBER(C84)),NOT(ISNUMBER(D84)),NOT(ISNUMBER(E84)),D84&lt;=0,E84&lt;0,NOT(ISNUMBER($B$4))),"",IF(F84&gt;0,MAX(0,INT($B$4)-INT(C84)),0)))</x:f>
      </x:c>
      <x:c r="H84" s="9" t="str">
        <x:f>IF(A84="","",IF(OR(B84="",NOT(ISNUMBER(C84)),NOT(ISNUMBER(D84)),NOT(ISNUMBER(E84)),D84&lt;=0,E84&lt;0,NOT(ISNUMBER($B$4))),"Check inputs",IF(F84&lt;0,"Review overpayment",IF(F84=0,"Paid",IF(G84&gt;0,IF(E84&gt;0,"Partial / overdue","Overdue"),IF(E84&gt;0,"Partially paid","Unpaid"))))))</x:f>
      </x:c>
      <x:c r="I84" s="10"/>
      <x:c r="J84" s="8"/>
    </x:row>
    <x:row r="85" ht="30" customHeight="1">
      <x:c r="A85" s="8"/>
      <x:c r="B85" s="8"/>
      <x:c r="C85" s="10"/>
      <x:c r="D85" s="11"/>
      <x:c r="E85" s="11"/>
      <x:c r="F85" s="12" t="str">
        <x:f>IF(A85="","",IF(OR(B85="",NOT(ISNUMBER(C85)),NOT(ISNUMBER(D85)),NOT(ISNUMBER(E85)),D85&lt;=0,E85&lt;0,NOT(ISNUMBER($B$4))),"",ROUND(D85-E85,2)))</x:f>
      </x:c>
      <x:c r="G85" s="13" t="str">
        <x:f>IF(A85="","",IF(OR(B85="",NOT(ISNUMBER(C85)),NOT(ISNUMBER(D85)),NOT(ISNUMBER(E85)),D85&lt;=0,E85&lt;0,NOT(ISNUMBER($B$4))),"",IF(F85&gt;0,MAX(0,INT($B$4)-INT(C85)),0)))</x:f>
      </x:c>
      <x:c r="H85" s="9" t="str">
        <x:f>IF(A85="","",IF(OR(B85="",NOT(ISNUMBER(C85)),NOT(ISNUMBER(D85)),NOT(ISNUMBER(E85)),D85&lt;=0,E85&lt;0,NOT(ISNUMBER($B$4))),"Check inputs",IF(F85&lt;0,"Review overpayment",IF(F85=0,"Paid",IF(G85&gt;0,IF(E85&gt;0,"Partial / overdue","Overdue"),IF(E85&gt;0,"Partially paid","Unpaid"))))))</x:f>
      </x:c>
      <x:c r="I85" s="10"/>
      <x:c r="J85" s="8"/>
    </x:row>
    <x:row r="86" ht="30" customHeight="1">
      <x:c r="A86" s="8"/>
      <x:c r="B86" s="8"/>
      <x:c r="C86" s="10"/>
      <x:c r="D86" s="11"/>
      <x:c r="E86" s="11"/>
      <x:c r="F86" s="12" t="str">
        <x:f>IF(A86="","",IF(OR(B86="",NOT(ISNUMBER(C86)),NOT(ISNUMBER(D86)),NOT(ISNUMBER(E86)),D86&lt;=0,E86&lt;0,NOT(ISNUMBER($B$4))),"",ROUND(D86-E86,2)))</x:f>
      </x:c>
      <x:c r="G86" s="13" t="str">
        <x:f>IF(A86="","",IF(OR(B86="",NOT(ISNUMBER(C86)),NOT(ISNUMBER(D86)),NOT(ISNUMBER(E86)),D86&lt;=0,E86&lt;0,NOT(ISNUMBER($B$4))),"",IF(F86&gt;0,MAX(0,INT($B$4)-INT(C86)),0)))</x:f>
      </x:c>
      <x:c r="H86" s="9" t="str">
        <x:f>IF(A86="","",IF(OR(B86="",NOT(ISNUMBER(C86)),NOT(ISNUMBER(D86)),NOT(ISNUMBER(E86)),D86&lt;=0,E86&lt;0,NOT(ISNUMBER($B$4))),"Check inputs",IF(F86&lt;0,"Review overpayment",IF(F86=0,"Paid",IF(G86&gt;0,IF(E86&gt;0,"Partial / overdue","Overdue"),IF(E86&gt;0,"Partially paid","Unpaid"))))))</x:f>
      </x:c>
      <x:c r="I86" s="10"/>
      <x:c r="J86" s="8"/>
    </x:row>
    <x:row r="87" ht="30" customHeight="1">
      <x:c r="A87" s="8"/>
      <x:c r="B87" s="8"/>
      <x:c r="C87" s="10"/>
      <x:c r="D87" s="11"/>
      <x:c r="E87" s="11"/>
      <x:c r="F87" s="12" t="str">
        <x:f>IF(A87="","",IF(OR(B87="",NOT(ISNUMBER(C87)),NOT(ISNUMBER(D87)),NOT(ISNUMBER(E87)),D87&lt;=0,E87&lt;0,NOT(ISNUMBER($B$4))),"",ROUND(D87-E87,2)))</x:f>
      </x:c>
      <x:c r="G87" s="13" t="str">
        <x:f>IF(A87="","",IF(OR(B87="",NOT(ISNUMBER(C87)),NOT(ISNUMBER(D87)),NOT(ISNUMBER(E87)),D87&lt;=0,E87&lt;0,NOT(ISNUMBER($B$4))),"",IF(F87&gt;0,MAX(0,INT($B$4)-INT(C87)),0)))</x:f>
      </x:c>
      <x:c r="H87" s="9" t="str">
        <x:f>IF(A87="","",IF(OR(B87="",NOT(ISNUMBER(C87)),NOT(ISNUMBER(D87)),NOT(ISNUMBER(E87)),D87&lt;=0,E87&lt;0,NOT(ISNUMBER($B$4))),"Check inputs",IF(F87&lt;0,"Review overpayment",IF(F87=0,"Paid",IF(G87&gt;0,IF(E87&gt;0,"Partial / overdue","Overdue"),IF(E87&gt;0,"Partially paid","Unpaid"))))))</x:f>
      </x:c>
      <x:c r="I87" s="10"/>
      <x:c r="J87" s="8"/>
    </x:row>
    <x:row r="88" ht="30" customHeight="1">
      <x:c r="A88" s="8"/>
      <x:c r="B88" s="8"/>
      <x:c r="C88" s="10"/>
      <x:c r="D88" s="11"/>
      <x:c r="E88" s="11"/>
      <x:c r="F88" s="12" t="str">
        <x:f>IF(A88="","",IF(OR(B88="",NOT(ISNUMBER(C88)),NOT(ISNUMBER(D88)),NOT(ISNUMBER(E88)),D88&lt;=0,E88&lt;0,NOT(ISNUMBER($B$4))),"",ROUND(D88-E88,2)))</x:f>
      </x:c>
      <x:c r="G88" s="13" t="str">
        <x:f>IF(A88="","",IF(OR(B88="",NOT(ISNUMBER(C88)),NOT(ISNUMBER(D88)),NOT(ISNUMBER(E88)),D88&lt;=0,E88&lt;0,NOT(ISNUMBER($B$4))),"",IF(F88&gt;0,MAX(0,INT($B$4)-INT(C88)),0)))</x:f>
      </x:c>
      <x:c r="H88" s="9" t="str">
        <x:f>IF(A88="","",IF(OR(B88="",NOT(ISNUMBER(C88)),NOT(ISNUMBER(D88)),NOT(ISNUMBER(E88)),D88&lt;=0,E88&lt;0,NOT(ISNUMBER($B$4))),"Check inputs",IF(F88&lt;0,"Review overpayment",IF(F88=0,"Paid",IF(G88&gt;0,IF(E88&gt;0,"Partial / overdue","Overdue"),IF(E88&gt;0,"Partially paid","Unpaid"))))))</x:f>
      </x:c>
      <x:c r="I88" s="10"/>
      <x:c r="J88" s="8"/>
    </x:row>
    <x:row r="89" ht="30" customHeight="1">
      <x:c r="A89" s="8"/>
      <x:c r="B89" s="8"/>
      <x:c r="C89" s="10"/>
      <x:c r="D89" s="11"/>
      <x:c r="E89" s="11"/>
      <x:c r="F89" s="12" t="str">
        <x:f>IF(A89="","",IF(OR(B89="",NOT(ISNUMBER(C89)),NOT(ISNUMBER(D89)),NOT(ISNUMBER(E89)),D89&lt;=0,E89&lt;0,NOT(ISNUMBER($B$4))),"",ROUND(D89-E89,2)))</x:f>
      </x:c>
      <x:c r="G89" s="13" t="str">
        <x:f>IF(A89="","",IF(OR(B89="",NOT(ISNUMBER(C89)),NOT(ISNUMBER(D89)),NOT(ISNUMBER(E89)),D89&lt;=0,E89&lt;0,NOT(ISNUMBER($B$4))),"",IF(F89&gt;0,MAX(0,INT($B$4)-INT(C89)),0)))</x:f>
      </x:c>
      <x:c r="H89" s="9" t="str">
        <x:f>IF(A89="","",IF(OR(B89="",NOT(ISNUMBER(C89)),NOT(ISNUMBER(D89)),NOT(ISNUMBER(E89)),D89&lt;=0,E89&lt;0,NOT(ISNUMBER($B$4))),"Check inputs",IF(F89&lt;0,"Review overpayment",IF(F89=0,"Paid",IF(G89&gt;0,IF(E89&gt;0,"Partial / overdue","Overdue"),IF(E89&gt;0,"Partially paid","Unpaid"))))))</x:f>
      </x:c>
      <x:c r="I89" s="10"/>
      <x:c r="J89" s="8"/>
    </x:row>
    <x:row r="90" ht="30" customHeight="1">
      <x:c r="A90" s="8"/>
      <x:c r="B90" s="8"/>
      <x:c r="C90" s="10"/>
      <x:c r="D90" s="11"/>
      <x:c r="E90" s="11"/>
      <x:c r="F90" s="12" t="str">
        <x:f>IF(A90="","",IF(OR(B90="",NOT(ISNUMBER(C90)),NOT(ISNUMBER(D90)),NOT(ISNUMBER(E90)),D90&lt;=0,E90&lt;0,NOT(ISNUMBER($B$4))),"",ROUND(D90-E90,2)))</x:f>
      </x:c>
      <x:c r="G90" s="13" t="str">
        <x:f>IF(A90="","",IF(OR(B90="",NOT(ISNUMBER(C90)),NOT(ISNUMBER(D90)),NOT(ISNUMBER(E90)),D90&lt;=0,E90&lt;0,NOT(ISNUMBER($B$4))),"",IF(F90&gt;0,MAX(0,INT($B$4)-INT(C90)),0)))</x:f>
      </x:c>
      <x:c r="H90" s="9" t="str">
        <x:f>IF(A90="","",IF(OR(B90="",NOT(ISNUMBER(C90)),NOT(ISNUMBER(D90)),NOT(ISNUMBER(E90)),D90&lt;=0,E90&lt;0,NOT(ISNUMBER($B$4))),"Check inputs",IF(F90&lt;0,"Review overpayment",IF(F90=0,"Paid",IF(G90&gt;0,IF(E90&gt;0,"Partial / overdue","Overdue"),IF(E90&gt;0,"Partially paid","Unpaid"))))))</x:f>
      </x:c>
      <x:c r="I90" s="10"/>
      <x:c r="J90" s="8"/>
    </x:row>
    <x:row r="91" ht="30" customHeight="1">
      <x:c r="A91" s="8"/>
      <x:c r="B91" s="8"/>
      <x:c r="C91" s="10"/>
      <x:c r="D91" s="11"/>
      <x:c r="E91" s="11"/>
      <x:c r="F91" s="12" t="str">
        <x:f>IF(A91="","",IF(OR(B91="",NOT(ISNUMBER(C91)),NOT(ISNUMBER(D91)),NOT(ISNUMBER(E91)),D91&lt;=0,E91&lt;0,NOT(ISNUMBER($B$4))),"",ROUND(D91-E91,2)))</x:f>
      </x:c>
      <x:c r="G91" s="13" t="str">
        <x:f>IF(A91="","",IF(OR(B91="",NOT(ISNUMBER(C91)),NOT(ISNUMBER(D91)),NOT(ISNUMBER(E91)),D91&lt;=0,E91&lt;0,NOT(ISNUMBER($B$4))),"",IF(F91&gt;0,MAX(0,INT($B$4)-INT(C91)),0)))</x:f>
      </x:c>
      <x:c r="H91" s="9" t="str">
        <x:f>IF(A91="","",IF(OR(B91="",NOT(ISNUMBER(C91)),NOT(ISNUMBER(D91)),NOT(ISNUMBER(E91)),D91&lt;=0,E91&lt;0,NOT(ISNUMBER($B$4))),"Check inputs",IF(F91&lt;0,"Review overpayment",IF(F91=0,"Paid",IF(G91&gt;0,IF(E91&gt;0,"Partial / overdue","Overdue"),IF(E91&gt;0,"Partially paid","Unpaid"))))))</x:f>
      </x:c>
      <x:c r="I91" s="10"/>
      <x:c r="J91" s="8"/>
    </x:row>
    <x:row r="92" ht="30" customHeight="1">
      <x:c r="A92" s="8"/>
      <x:c r="B92" s="8"/>
      <x:c r="C92" s="10"/>
      <x:c r="D92" s="11"/>
      <x:c r="E92" s="11"/>
      <x:c r="F92" s="12" t="str">
        <x:f>IF(A92="","",IF(OR(B92="",NOT(ISNUMBER(C92)),NOT(ISNUMBER(D92)),NOT(ISNUMBER(E92)),D92&lt;=0,E92&lt;0,NOT(ISNUMBER($B$4))),"",ROUND(D92-E92,2)))</x:f>
      </x:c>
      <x:c r="G92" s="13" t="str">
        <x:f>IF(A92="","",IF(OR(B92="",NOT(ISNUMBER(C92)),NOT(ISNUMBER(D92)),NOT(ISNUMBER(E92)),D92&lt;=0,E92&lt;0,NOT(ISNUMBER($B$4))),"",IF(F92&gt;0,MAX(0,INT($B$4)-INT(C92)),0)))</x:f>
      </x:c>
      <x:c r="H92" s="9" t="str">
        <x:f>IF(A92="","",IF(OR(B92="",NOT(ISNUMBER(C92)),NOT(ISNUMBER(D92)),NOT(ISNUMBER(E92)),D92&lt;=0,E92&lt;0,NOT(ISNUMBER($B$4))),"Check inputs",IF(F92&lt;0,"Review overpayment",IF(F92=0,"Paid",IF(G92&gt;0,IF(E92&gt;0,"Partial / overdue","Overdue"),IF(E92&gt;0,"Partially paid","Unpaid"))))))</x:f>
      </x:c>
      <x:c r="I92" s="10"/>
      <x:c r="J92" s="8"/>
    </x:row>
    <x:row r="93" ht="30" customHeight="1">
      <x:c r="A93" s="8"/>
      <x:c r="B93" s="8"/>
      <x:c r="C93" s="10"/>
      <x:c r="D93" s="11"/>
      <x:c r="E93" s="11"/>
      <x:c r="F93" s="12" t="str">
        <x:f>IF(A93="","",IF(OR(B93="",NOT(ISNUMBER(C93)),NOT(ISNUMBER(D93)),NOT(ISNUMBER(E93)),D93&lt;=0,E93&lt;0,NOT(ISNUMBER($B$4))),"",ROUND(D93-E93,2)))</x:f>
      </x:c>
      <x:c r="G93" s="13" t="str">
        <x:f>IF(A93="","",IF(OR(B93="",NOT(ISNUMBER(C93)),NOT(ISNUMBER(D93)),NOT(ISNUMBER(E93)),D93&lt;=0,E93&lt;0,NOT(ISNUMBER($B$4))),"",IF(F93&gt;0,MAX(0,INT($B$4)-INT(C93)),0)))</x:f>
      </x:c>
      <x:c r="H93" s="9" t="str">
        <x:f>IF(A93="","",IF(OR(B93="",NOT(ISNUMBER(C93)),NOT(ISNUMBER(D93)),NOT(ISNUMBER(E93)),D93&lt;=0,E93&lt;0,NOT(ISNUMBER($B$4))),"Check inputs",IF(F93&lt;0,"Review overpayment",IF(F93=0,"Paid",IF(G93&gt;0,IF(E93&gt;0,"Partial / overdue","Overdue"),IF(E93&gt;0,"Partially paid","Unpaid"))))))</x:f>
      </x:c>
      <x:c r="I93" s="10"/>
      <x:c r="J93" s="8"/>
    </x:row>
    <x:row r="94" ht="30" customHeight="1">
      <x:c r="A94" s="8"/>
      <x:c r="B94" s="8"/>
      <x:c r="C94" s="10"/>
      <x:c r="D94" s="11"/>
      <x:c r="E94" s="11"/>
      <x:c r="F94" s="12" t="str">
        <x:f>IF(A94="","",IF(OR(B94="",NOT(ISNUMBER(C94)),NOT(ISNUMBER(D94)),NOT(ISNUMBER(E94)),D94&lt;=0,E94&lt;0,NOT(ISNUMBER($B$4))),"",ROUND(D94-E94,2)))</x:f>
      </x:c>
      <x:c r="G94" s="13" t="str">
        <x:f>IF(A94="","",IF(OR(B94="",NOT(ISNUMBER(C94)),NOT(ISNUMBER(D94)),NOT(ISNUMBER(E94)),D94&lt;=0,E94&lt;0,NOT(ISNUMBER($B$4))),"",IF(F94&gt;0,MAX(0,INT($B$4)-INT(C94)),0)))</x:f>
      </x:c>
      <x:c r="H94" s="9" t="str">
        <x:f>IF(A94="","",IF(OR(B94="",NOT(ISNUMBER(C94)),NOT(ISNUMBER(D94)),NOT(ISNUMBER(E94)),D94&lt;=0,E94&lt;0,NOT(ISNUMBER($B$4))),"Check inputs",IF(F94&lt;0,"Review overpayment",IF(F94=0,"Paid",IF(G94&gt;0,IF(E94&gt;0,"Partial / overdue","Overdue"),IF(E94&gt;0,"Partially paid","Unpaid"))))))</x:f>
      </x:c>
      <x:c r="I94" s="10"/>
      <x:c r="J94" s="8"/>
    </x:row>
    <x:row r="95" ht="30" customHeight="1">
      <x:c r="A95" s="8"/>
      <x:c r="B95" s="8"/>
      <x:c r="C95" s="10"/>
      <x:c r="D95" s="11"/>
      <x:c r="E95" s="11"/>
      <x:c r="F95" s="12" t="str">
        <x:f>IF(A95="","",IF(OR(B95="",NOT(ISNUMBER(C95)),NOT(ISNUMBER(D95)),NOT(ISNUMBER(E95)),D95&lt;=0,E95&lt;0,NOT(ISNUMBER($B$4))),"",ROUND(D95-E95,2)))</x:f>
      </x:c>
      <x:c r="G95" s="13" t="str">
        <x:f>IF(A95="","",IF(OR(B95="",NOT(ISNUMBER(C95)),NOT(ISNUMBER(D95)),NOT(ISNUMBER(E95)),D95&lt;=0,E95&lt;0,NOT(ISNUMBER($B$4))),"",IF(F95&gt;0,MAX(0,INT($B$4)-INT(C95)),0)))</x:f>
      </x:c>
      <x:c r="H95" s="9" t="str">
        <x:f>IF(A95="","",IF(OR(B95="",NOT(ISNUMBER(C95)),NOT(ISNUMBER(D95)),NOT(ISNUMBER(E95)),D95&lt;=0,E95&lt;0,NOT(ISNUMBER($B$4))),"Check inputs",IF(F95&lt;0,"Review overpayment",IF(F95=0,"Paid",IF(G95&gt;0,IF(E95&gt;0,"Partial / overdue","Overdue"),IF(E95&gt;0,"Partially paid","Unpaid"))))))</x:f>
      </x:c>
      <x:c r="I95" s="10"/>
      <x:c r="J95" s="8"/>
    </x:row>
    <x:row r="96" ht="30" customHeight="1">
      <x:c r="A96" s="8"/>
      <x:c r="B96" s="8"/>
      <x:c r="C96" s="10"/>
      <x:c r="D96" s="11"/>
      <x:c r="E96" s="11"/>
      <x:c r="F96" s="12" t="str">
        <x:f>IF(A96="","",IF(OR(B96="",NOT(ISNUMBER(C96)),NOT(ISNUMBER(D96)),NOT(ISNUMBER(E96)),D96&lt;=0,E96&lt;0,NOT(ISNUMBER($B$4))),"",ROUND(D96-E96,2)))</x:f>
      </x:c>
      <x:c r="G96" s="13" t="str">
        <x:f>IF(A96="","",IF(OR(B96="",NOT(ISNUMBER(C96)),NOT(ISNUMBER(D96)),NOT(ISNUMBER(E96)),D96&lt;=0,E96&lt;0,NOT(ISNUMBER($B$4))),"",IF(F96&gt;0,MAX(0,INT($B$4)-INT(C96)),0)))</x:f>
      </x:c>
      <x:c r="H96" s="9" t="str">
        <x:f>IF(A96="","",IF(OR(B96="",NOT(ISNUMBER(C96)),NOT(ISNUMBER(D96)),NOT(ISNUMBER(E96)),D96&lt;=0,E96&lt;0,NOT(ISNUMBER($B$4))),"Check inputs",IF(F96&lt;0,"Review overpayment",IF(F96=0,"Paid",IF(G96&gt;0,IF(E96&gt;0,"Partial / overdue","Overdue"),IF(E96&gt;0,"Partially paid","Unpaid"))))))</x:f>
      </x:c>
      <x:c r="I96" s="10"/>
      <x:c r="J96" s="8"/>
    </x:row>
    <x:row r="97" ht="30" customHeight="1">
      <x:c r="A97" s="8"/>
      <x:c r="B97" s="8"/>
      <x:c r="C97" s="10"/>
      <x:c r="D97" s="11"/>
      <x:c r="E97" s="11"/>
      <x:c r="F97" s="12" t="str">
        <x:f>IF(A97="","",IF(OR(B97="",NOT(ISNUMBER(C97)),NOT(ISNUMBER(D97)),NOT(ISNUMBER(E97)),D97&lt;=0,E97&lt;0,NOT(ISNUMBER($B$4))),"",ROUND(D97-E97,2)))</x:f>
      </x:c>
      <x:c r="G97" s="13" t="str">
        <x:f>IF(A97="","",IF(OR(B97="",NOT(ISNUMBER(C97)),NOT(ISNUMBER(D97)),NOT(ISNUMBER(E97)),D97&lt;=0,E97&lt;0,NOT(ISNUMBER($B$4))),"",IF(F97&gt;0,MAX(0,INT($B$4)-INT(C97)),0)))</x:f>
      </x:c>
      <x:c r="H97" s="9" t="str">
        <x:f>IF(A97="","",IF(OR(B97="",NOT(ISNUMBER(C97)),NOT(ISNUMBER(D97)),NOT(ISNUMBER(E97)),D97&lt;=0,E97&lt;0,NOT(ISNUMBER($B$4))),"Check inputs",IF(F97&lt;0,"Review overpayment",IF(F97=0,"Paid",IF(G97&gt;0,IF(E97&gt;0,"Partial / overdue","Overdue"),IF(E97&gt;0,"Partially paid","Unpaid"))))))</x:f>
      </x:c>
      <x:c r="I97" s="10"/>
      <x:c r="J97" s="8"/>
    </x:row>
    <x:row r="98" ht="30" customHeight="1">
      <x:c r="A98" s="8"/>
      <x:c r="B98" s="8"/>
      <x:c r="C98" s="10"/>
      <x:c r="D98" s="11"/>
      <x:c r="E98" s="11"/>
      <x:c r="F98" s="12" t="str">
        <x:f>IF(A98="","",IF(OR(B98="",NOT(ISNUMBER(C98)),NOT(ISNUMBER(D98)),NOT(ISNUMBER(E98)),D98&lt;=0,E98&lt;0,NOT(ISNUMBER($B$4))),"",ROUND(D98-E98,2)))</x:f>
      </x:c>
      <x:c r="G98" s="13" t="str">
        <x:f>IF(A98="","",IF(OR(B98="",NOT(ISNUMBER(C98)),NOT(ISNUMBER(D98)),NOT(ISNUMBER(E98)),D98&lt;=0,E98&lt;0,NOT(ISNUMBER($B$4))),"",IF(F98&gt;0,MAX(0,INT($B$4)-INT(C98)),0)))</x:f>
      </x:c>
      <x:c r="H98" s="9" t="str">
        <x:f>IF(A98="","",IF(OR(B98="",NOT(ISNUMBER(C98)),NOT(ISNUMBER(D98)),NOT(ISNUMBER(E98)),D98&lt;=0,E98&lt;0,NOT(ISNUMBER($B$4))),"Check inputs",IF(F98&lt;0,"Review overpayment",IF(F98=0,"Paid",IF(G98&gt;0,IF(E98&gt;0,"Partial / overdue","Overdue"),IF(E98&gt;0,"Partially paid","Unpaid"))))))</x:f>
      </x:c>
      <x:c r="I98" s="10"/>
      <x:c r="J98" s="8"/>
    </x:row>
    <x:row r="99" ht="30" customHeight="1">
      <x:c r="A99" s="8"/>
      <x:c r="B99" s="8"/>
      <x:c r="C99" s="10"/>
      <x:c r="D99" s="11"/>
      <x:c r="E99" s="11"/>
      <x:c r="F99" s="12" t="str">
        <x:f>IF(A99="","",IF(OR(B99="",NOT(ISNUMBER(C99)),NOT(ISNUMBER(D99)),NOT(ISNUMBER(E99)),D99&lt;=0,E99&lt;0,NOT(ISNUMBER($B$4))),"",ROUND(D99-E99,2)))</x:f>
      </x:c>
      <x:c r="G99" s="13" t="str">
        <x:f>IF(A99="","",IF(OR(B99="",NOT(ISNUMBER(C99)),NOT(ISNUMBER(D99)),NOT(ISNUMBER(E99)),D99&lt;=0,E99&lt;0,NOT(ISNUMBER($B$4))),"",IF(F99&gt;0,MAX(0,INT($B$4)-INT(C99)),0)))</x:f>
      </x:c>
      <x:c r="H99" s="9" t="str">
        <x:f>IF(A99="","",IF(OR(B99="",NOT(ISNUMBER(C99)),NOT(ISNUMBER(D99)),NOT(ISNUMBER(E99)),D99&lt;=0,E99&lt;0,NOT(ISNUMBER($B$4))),"Check inputs",IF(F99&lt;0,"Review overpayment",IF(F99=0,"Paid",IF(G99&gt;0,IF(E99&gt;0,"Partial / overdue","Overdue"),IF(E99&gt;0,"Partially paid","Unpaid"))))))</x:f>
      </x:c>
      <x:c r="I99" s="10"/>
      <x:c r="J99" s="8"/>
    </x:row>
    <x:row r="100" ht="30" customHeight="1">
      <x:c r="A100" s="8"/>
      <x:c r="B100" s="8"/>
      <x:c r="C100" s="10"/>
      <x:c r="D100" s="11"/>
      <x:c r="E100" s="11"/>
      <x:c r="F100" s="12" t="str">
        <x:f>IF(A100="","",IF(OR(B100="",NOT(ISNUMBER(C100)),NOT(ISNUMBER(D100)),NOT(ISNUMBER(E100)),D100&lt;=0,E100&lt;0,NOT(ISNUMBER($B$4))),"",ROUND(D100-E100,2)))</x:f>
      </x:c>
      <x:c r="G100" s="13" t="str">
        <x:f>IF(A100="","",IF(OR(B100="",NOT(ISNUMBER(C100)),NOT(ISNUMBER(D100)),NOT(ISNUMBER(E100)),D100&lt;=0,E100&lt;0,NOT(ISNUMBER($B$4))),"",IF(F100&gt;0,MAX(0,INT($B$4)-INT(C100)),0)))</x:f>
      </x:c>
      <x:c r="H100" s="9" t="str">
        <x:f>IF(A100="","",IF(OR(B100="",NOT(ISNUMBER(C100)),NOT(ISNUMBER(D100)),NOT(ISNUMBER(E100)),D100&lt;=0,E100&lt;0,NOT(ISNUMBER($B$4))),"Check inputs",IF(F100&lt;0,"Review overpayment",IF(F100=0,"Paid",IF(G100&gt;0,IF(E100&gt;0,"Partial / overdue","Overdue"),IF(E100&gt;0,"Partially paid","Unpaid"))))))</x:f>
      </x:c>
      <x:c r="I100" s="10"/>
      <x:c r="J100" s="8"/>
    </x:row>
    <x:row r="101" ht="30" customHeight="1">
      <x:c r="A101" s="8"/>
      <x:c r="B101" s="8"/>
      <x:c r="C101" s="10"/>
      <x:c r="D101" s="11"/>
      <x:c r="E101" s="11"/>
      <x:c r="F101" s="12" t="str">
        <x:f>IF(A101="","",IF(OR(B101="",NOT(ISNUMBER(C101)),NOT(ISNUMBER(D101)),NOT(ISNUMBER(E101)),D101&lt;=0,E101&lt;0,NOT(ISNUMBER($B$4))),"",ROUND(D101-E101,2)))</x:f>
      </x:c>
      <x:c r="G101" s="13" t="str">
        <x:f>IF(A101="","",IF(OR(B101="",NOT(ISNUMBER(C101)),NOT(ISNUMBER(D101)),NOT(ISNUMBER(E101)),D101&lt;=0,E101&lt;0,NOT(ISNUMBER($B$4))),"",IF(F101&gt;0,MAX(0,INT($B$4)-INT(C101)),0)))</x:f>
      </x:c>
      <x:c r="H101" s="9" t="str">
        <x:f>IF(A101="","",IF(OR(B101="",NOT(ISNUMBER(C101)),NOT(ISNUMBER(D101)),NOT(ISNUMBER(E101)),D101&lt;=0,E101&lt;0,NOT(ISNUMBER($B$4))),"Check inputs",IF(F101&lt;0,"Review overpayment",IF(F101=0,"Paid",IF(G101&gt;0,IF(E101&gt;0,"Partial / overdue","Overdue"),IF(E101&gt;0,"Partially paid","Unpaid"))))))</x:f>
      </x:c>
      <x:c r="I101" s="10"/>
      <x:c r="J101" s="8"/>
    </x:row>
    <x:row r="102" ht="30" customHeight="1">
      <x:c r="A102" s="8"/>
      <x:c r="B102" s="8"/>
      <x:c r="C102" s="10"/>
      <x:c r="D102" s="11"/>
      <x:c r="E102" s="11"/>
      <x:c r="F102" s="12" t="str">
        <x:f>IF(A102="","",IF(OR(B102="",NOT(ISNUMBER(C102)),NOT(ISNUMBER(D102)),NOT(ISNUMBER(E102)),D102&lt;=0,E102&lt;0,NOT(ISNUMBER($B$4))),"",ROUND(D102-E102,2)))</x:f>
      </x:c>
      <x:c r="G102" s="13" t="str">
        <x:f>IF(A102="","",IF(OR(B102="",NOT(ISNUMBER(C102)),NOT(ISNUMBER(D102)),NOT(ISNUMBER(E102)),D102&lt;=0,E102&lt;0,NOT(ISNUMBER($B$4))),"",IF(F102&gt;0,MAX(0,INT($B$4)-INT(C102)),0)))</x:f>
      </x:c>
      <x:c r="H102" s="9" t="str">
        <x:f>IF(A102="","",IF(OR(B102="",NOT(ISNUMBER(C102)),NOT(ISNUMBER(D102)),NOT(ISNUMBER(E102)),D102&lt;=0,E102&lt;0,NOT(ISNUMBER($B$4))),"Check inputs",IF(F102&lt;0,"Review overpayment",IF(F102=0,"Paid",IF(G102&gt;0,IF(E102&gt;0,"Partial / overdue","Overdue"),IF(E102&gt;0,"Partially paid","Unpaid"))))))</x:f>
      </x:c>
      <x:c r="I102" s="10"/>
      <x:c r="J102" s="8"/>
    </x:row>
    <x:row r="103" ht="30" customHeight="1">
      <x:c r="A103" s="8"/>
      <x:c r="B103" s="8"/>
      <x:c r="C103" s="10"/>
      <x:c r="D103" s="11"/>
      <x:c r="E103" s="11"/>
      <x:c r="F103" s="12" t="str">
        <x:f>IF(A103="","",IF(OR(B103="",NOT(ISNUMBER(C103)),NOT(ISNUMBER(D103)),NOT(ISNUMBER(E103)),D103&lt;=0,E103&lt;0,NOT(ISNUMBER($B$4))),"",ROUND(D103-E103,2)))</x:f>
      </x:c>
      <x:c r="G103" s="13" t="str">
        <x:f>IF(A103="","",IF(OR(B103="",NOT(ISNUMBER(C103)),NOT(ISNUMBER(D103)),NOT(ISNUMBER(E103)),D103&lt;=0,E103&lt;0,NOT(ISNUMBER($B$4))),"",IF(F103&gt;0,MAX(0,INT($B$4)-INT(C103)),0)))</x:f>
      </x:c>
      <x:c r="H103" s="9" t="str">
        <x:f>IF(A103="","",IF(OR(B103="",NOT(ISNUMBER(C103)),NOT(ISNUMBER(D103)),NOT(ISNUMBER(E103)),D103&lt;=0,E103&lt;0,NOT(ISNUMBER($B$4))),"Check inputs",IF(F103&lt;0,"Review overpayment",IF(F103=0,"Paid",IF(G103&gt;0,IF(E103&gt;0,"Partial / overdue","Overdue"),IF(E103&gt;0,"Partially paid","Unpaid"))))))</x:f>
      </x:c>
      <x:c r="I103" s="10"/>
      <x:c r="J103" s="8"/>
    </x:row>
    <x:row r="104" ht="30" customHeight="1">
      <x:c r="A104" s="8"/>
      <x:c r="B104" s="8"/>
      <x:c r="C104" s="10"/>
      <x:c r="D104" s="11"/>
      <x:c r="E104" s="11"/>
      <x:c r="F104" s="12" t="str">
        <x:f>IF(A104="","",IF(OR(B104="",NOT(ISNUMBER(C104)),NOT(ISNUMBER(D104)),NOT(ISNUMBER(E104)),D104&lt;=0,E104&lt;0,NOT(ISNUMBER($B$4))),"",ROUND(D104-E104,2)))</x:f>
      </x:c>
      <x:c r="G104" s="13" t="str">
        <x:f>IF(A104="","",IF(OR(B104="",NOT(ISNUMBER(C104)),NOT(ISNUMBER(D104)),NOT(ISNUMBER(E104)),D104&lt;=0,E104&lt;0,NOT(ISNUMBER($B$4))),"",IF(F104&gt;0,MAX(0,INT($B$4)-INT(C104)),0)))</x:f>
      </x:c>
      <x:c r="H104" s="9" t="str">
        <x:f>IF(A104="","",IF(OR(B104="",NOT(ISNUMBER(C104)),NOT(ISNUMBER(D104)),NOT(ISNUMBER(E104)),D104&lt;=0,E104&lt;0,NOT(ISNUMBER($B$4))),"Check inputs",IF(F104&lt;0,"Review overpayment",IF(F104=0,"Paid",IF(G104&gt;0,IF(E104&gt;0,"Partial / overdue","Overdue"),IF(E104&gt;0,"Partially paid","Unpaid"))))))</x:f>
      </x:c>
      <x:c r="I104" s="10"/>
      <x:c r="J104" s="8"/>
    </x:row>
    <x:row r="105" ht="30" customHeight="1">
      <x:c r="A105" s="8"/>
      <x:c r="B105" s="8"/>
      <x:c r="C105" s="10"/>
      <x:c r="D105" s="11"/>
      <x:c r="E105" s="11"/>
      <x:c r="F105" s="12" t="str">
        <x:f>IF(A105="","",IF(OR(B105="",NOT(ISNUMBER(C105)),NOT(ISNUMBER(D105)),NOT(ISNUMBER(E105)),D105&lt;=0,E105&lt;0,NOT(ISNUMBER($B$4))),"",ROUND(D105-E105,2)))</x:f>
      </x:c>
      <x:c r="G105" s="13" t="str">
        <x:f>IF(A105="","",IF(OR(B105="",NOT(ISNUMBER(C105)),NOT(ISNUMBER(D105)),NOT(ISNUMBER(E105)),D105&lt;=0,E105&lt;0,NOT(ISNUMBER($B$4))),"",IF(F105&gt;0,MAX(0,INT($B$4)-INT(C105)),0)))</x:f>
      </x:c>
      <x:c r="H105" s="9" t="str">
        <x:f>IF(A105="","",IF(OR(B105="",NOT(ISNUMBER(C105)),NOT(ISNUMBER(D105)),NOT(ISNUMBER(E105)),D105&lt;=0,E105&lt;0,NOT(ISNUMBER($B$4))),"Check inputs",IF(F105&lt;0,"Review overpayment",IF(F105=0,"Paid",IF(G105&gt;0,IF(E105&gt;0,"Partial / overdue","Overdue"),IF(E105&gt;0,"Partially paid","Unpaid"))))))</x:f>
      </x:c>
      <x:c r="I105" s="10"/>
      <x:c r="J105" s="8"/>
    </x:row>
    <x:row r="106" ht="30" customHeight="1">
      <x:c r="A106" s="8"/>
      <x:c r="B106" s="8"/>
      <x:c r="C106" s="10"/>
      <x:c r="D106" s="11"/>
      <x:c r="E106" s="11"/>
      <x:c r="F106" s="12" t="str">
        <x:f>IF(A106="","",IF(OR(B106="",NOT(ISNUMBER(C106)),NOT(ISNUMBER(D106)),NOT(ISNUMBER(E106)),D106&lt;=0,E106&lt;0,NOT(ISNUMBER($B$4))),"",ROUND(D106-E106,2)))</x:f>
      </x:c>
      <x:c r="G106" s="13" t="str">
        <x:f>IF(A106="","",IF(OR(B106="",NOT(ISNUMBER(C106)),NOT(ISNUMBER(D106)),NOT(ISNUMBER(E106)),D106&lt;=0,E106&lt;0,NOT(ISNUMBER($B$4))),"",IF(F106&gt;0,MAX(0,INT($B$4)-INT(C106)),0)))</x:f>
      </x:c>
      <x:c r="H106" s="9" t="str">
        <x:f>IF(A106="","",IF(OR(B106="",NOT(ISNUMBER(C106)),NOT(ISNUMBER(D106)),NOT(ISNUMBER(E106)),D106&lt;=0,E106&lt;0,NOT(ISNUMBER($B$4))),"Check inputs",IF(F106&lt;0,"Review overpayment",IF(F106=0,"Paid",IF(G106&gt;0,IF(E106&gt;0,"Partial / overdue","Overdue"),IF(E106&gt;0,"Partially paid","Unpaid"))))))</x:f>
      </x:c>
      <x:c r="I106" s="10"/>
      <x:c r="J106" s="8"/>
    </x:row>
    <x:row r="107" ht="30" customHeight="1">
      <x:c r="A107" s="8"/>
      <x:c r="B107" s="8"/>
      <x:c r="C107" s="10"/>
      <x:c r="D107" s="11"/>
      <x:c r="E107" s="11"/>
      <x:c r="F107" s="12" t="str">
        <x:f>IF(A107="","",IF(OR(B107="",NOT(ISNUMBER(C107)),NOT(ISNUMBER(D107)),NOT(ISNUMBER(E107)),D107&lt;=0,E107&lt;0,NOT(ISNUMBER($B$4))),"",ROUND(D107-E107,2)))</x:f>
      </x:c>
      <x:c r="G107" s="13" t="str">
        <x:f>IF(A107="","",IF(OR(B107="",NOT(ISNUMBER(C107)),NOT(ISNUMBER(D107)),NOT(ISNUMBER(E107)),D107&lt;=0,E107&lt;0,NOT(ISNUMBER($B$4))),"",IF(F107&gt;0,MAX(0,INT($B$4)-INT(C107)),0)))</x:f>
      </x:c>
      <x:c r="H107" s="9" t="str">
        <x:f>IF(A107="","",IF(OR(B107="",NOT(ISNUMBER(C107)),NOT(ISNUMBER(D107)),NOT(ISNUMBER(E107)),D107&lt;=0,E107&lt;0,NOT(ISNUMBER($B$4))),"Check inputs",IF(F107&lt;0,"Review overpayment",IF(F107=0,"Paid",IF(G107&gt;0,IF(E107&gt;0,"Partial / overdue","Overdue"),IF(E107&gt;0,"Partially paid","Unpaid"))))))</x:f>
      </x:c>
      <x:c r="I107" s="10"/>
      <x:c r="J107" s="8"/>
    </x:row>
    <x:row r="108" ht="30" customHeight="1">
      <x:c r="A108" s="8"/>
      <x:c r="B108" s="8"/>
      <x:c r="C108" s="10"/>
      <x:c r="D108" s="11"/>
      <x:c r="E108" s="11"/>
      <x:c r="F108" s="12" t="str">
        <x:f>IF(A108="","",IF(OR(B108="",NOT(ISNUMBER(C108)),NOT(ISNUMBER(D108)),NOT(ISNUMBER(E108)),D108&lt;=0,E108&lt;0,NOT(ISNUMBER($B$4))),"",ROUND(D108-E108,2)))</x:f>
      </x:c>
      <x:c r="G108" s="13" t="str">
        <x:f>IF(A108="","",IF(OR(B108="",NOT(ISNUMBER(C108)),NOT(ISNUMBER(D108)),NOT(ISNUMBER(E108)),D108&lt;=0,E108&lt;0,NOT(ISNUMBER($B$4))),"",IF(F108&gt;0,MAX(0,INT($B$4)-INT(C108)),0)))</x:f>
      </x:c>
      <x:c r="H108" s="9" t="str">
        <x:f>IF(A108="","",IF(OR(B108="",NOT(ISNUMBER(C108)),NOT(ISNUMBER(D108)),NOT(ISNUMBER(E108)),D108&lt;=0,E108&lt;0,NOT(ISNUMBER($B$4))),"Check inputs",IF(F108&lt;0,"Review overpayment",IF(F108=0,"Paid",IF(G108&gt;0,IF(E108&gt;0,"Partial / overdue","Overdue"),IF(E108&gt;0,"Partially paid","Unpaid"))))))</x:f>
      </x:c>
      <x:c r="I108" s="10"/>
      <x:c r="J108" s="8"/>
    </x:row>
    <x:row r="109" ht="30" customHeight="1">
      <x:c r="A109" s="8"/>
      <x:c r="B109" s="8"/>
      <x:c r="C109" s="10"/>
      <x:c r="D109" s="11"/>
      <x:c r="E109" s="11"/>
      <x:c r="F109" s="12" t="str">
        <x:f>IF(A109="","",IF(OR(B109="",NOT(ISNUMBER(C109)),NOT(ISNUMBER(D109)),NOT(ISNUMBER(E109)),D109&lt;=0,E109&lt;0,NOT(ISNUMBER($B$4))),"",ROUND(D109-E109,2)))</x:f>
      </x:c>
      <x:c r="G109" s="13" t="str">
        <x:f>IF(A109="","",IF(OR(B109="",NOT(ISNUMBER(C109)),NOT(ISNUMBER(D109)),NOT(ISNUMBER(E109)),D109&lt;=0,E109&lt;0,NOT(ISNUMBER($B$4))),"",IF(F109&gt;0,MAX(0,INT($B$4)-INT(C109)),0)))</x:f>
      </x:c>
      <x:c r="H109" s="9" t="str">
        <x:f>IF(A109="","",IF(OR(B109="",NOT(ISNUMBER(C109)),NOT(ISNUMBER(D109)),NOT(ISNUMBER(E109)),D109&lt;=0,E109&lt;0,NOT(ISNUMBER($B$4))),"Check inputs",IF(F109&lt;0,"Review overpayment",IF(F109=0,"Paid",IF(G109&gt;0,IF(E109&gt;0,"Partial / overdue","Overdue"),IF(E109&gt;0,"Partially paid","Unpaid"))))))</x:f>
      </x:c>
      <x:c r="I109" s="10"/>
      <x:c r="J109" s="8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</x:row>
  </x:sheetData>
  <x:conditionalFormatting sqref="H10:H109">
    <x:cfRule type="containsText" dxfId="0" priority="1" operator="containsText" text="overdue"/>
  </x:conditionalFormatting>
  <x:dataValidations count="1">
    <x:dataValidation type="decimal" operator="greaterThanOrEqual" sqref="D10:E109">
      <x:formula1>0</x:formula1>
    </x:dataValidation>
  </x:dataValidations>
  <x:pageMargins left="0.7" right="0.7" top="0.75" bottom="0.75" header="0.3" footer="0.3"/>
</x:worksheet>
</file>